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kmh Tabelle kurz" sheetId="2" r:id="rId2"/>
    <sheet name="kmh Tabelle detailliert" sheetId="3" r:id="rId3"/>
  </sheets>
  <definedNames>
    <definedName name="_xlnm.Print_Area" localSheetId="1">'kmh Tabelle kurz'!$L$1:$AF$35</definedName>
    <definedName name="_xlnm.Print_Area" localSheetId="0">Tabelle1!$A$191:$V$245</definedName>
  </definedNames>
  <calcPr calcId="152511"/>
</workbook>
</file>

<file path=xl/calcChain.xml><?xml version="1.0" encoding="utf-8"?>
<calcChain xmlns="http://schemas.openxmlformats.org/spreadsheetml/2006/main">
  <c r="I7" i="1" l="1"/>
  <c r="I8" i="1"/>
  <c r="I9" i="1"/>
  <c r="I10" i="1"/>
  <c r="I6" i="1"/>
  <c r="G6" i="1"/>
  <c r="AF100" i="1" l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99" i="1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F24" i="2"/>
  <c r="AF16" i="2"/>
  <c r="AF17" i="2"/>
  <c r="AF18" i="2"/>
  <c r="AF19" i="2"/>
  <c r="AF20" i="2"/>
  <c r="AF21" i="2"/>
  <c r="AF22" i="2"/>
  <c r="AF23" i="2"/>
  <c r="AE16" i="2"/>
  <c r="AE17" i="2"/>
  <c r="AE18" i="2"/>
  <c r="AE19" i="2"/>
  <c r="AE20" i="2"/>
  <c r="AE21" i="2"/>
  <c r="AE22" i="2"/>
  <c r="AE23" i="2"/>
  <c r="AE24" i="2"/>
  <c r="AD16" i="2"/>
  <c r="AD17" i="2"/>
  <c r="AD18" i="2"/>
  <c r="AD19" i="2"/>
  <c r="AD20" i="2"/>
  <c r="AD21" i="2"/>
  <c r="AD22" i="2"/>
  <c r="AD23" i="2"/>
  <c r="AD24" i="2"/>
  <c r="AC16" i="2"/>
  <c r="AC17" i="2"/>
  <c r="AC18" i="2"/>
  <c r="AC19" i="2"/>
  <c r="AC20" i="2"/>
  <c r="AC21" i="2"/>
  <c r="AC22" i="2"/>
  <c r="AC23" i="2"/>
  <c r="AC24" i="2"/>
  <c r="AB16" i="2"/>
  <c r="AB17" i="2"/>
  <c r="AB18" i="2"/>
  <c r="AB19" i="2"/>
  <c r="AB20" i="2"/>
  <c r="AB21" i="2"/>
  <c r="AB22" i="2"/>
  <c r="AB23" i="2"/>
  <c r="AB24" i="2"/>
  <c r="AA16" i="2"/>
  <c r="AA17" i="2"/>
  <c r="AA18" i="2"/>
  <c r="AA19" i="2"/>
  <c r="AA20" i="2"/>
  <c r="AA21" i="2"/>
  <c r="AA22" i="2"/>
  <c r="AA23" i="2"/>
  <c r="AA24" i="2"/>
  <c r="Z16" i="2"/>
  <c r="Z17" i="2"/>
  <c r="Z18" i="2"/>
  <c r="Z19" i="2"/>
  <c r="Z20" i="2"/>
  <c r="Z21" i="2"/>
  <c r="Z22" i="2"/>
  <c r="Z23" i="2"/>
  <c r="Z24" i="2"/>
  <c r="Y16" i="2"/>
  <c r="Y17" i="2"/>
  <c r="Y18" i="2"/>
  <c r="Y19" i="2"/>
  <c r="Y20" i="2"/>
  <c r="Y21" i="2"/>
  <c r="Y22" i="2"/>
  <c r="Y23" i="2"/>
  <c r="Y24" i="2"/>
  <c r="X16" i="2"/>
  <c r="X17" i="2"/>
  <c r="X18" i="2"/>
  <c r="X19" i="2"/>
  <c r="X20" i="2"/>
  <c r="X21" i="2"/>
  <c r="X22" i="2"/>
  <c r="X23" i="2"/>
  <c r="X24" i="2"/>
  <c r="W16" i="2"/>
  <c r="W17" i="2"/>
  <c r="W18" i="2"/>
  <c r="W19" i="2"/>
  <c r="W20" i="2"/>
  <c r="W21" i="2"/>
  <c r="W22" i="2"/>
  <c r="W23" i="2"/>
  <c r="W24" i="2"/>
  <c r="V16" i="2"/>
  <c r="V17" i="2"/>
  <c r="V18" i="2"/>
  <c r="V19" i="2"/>
  <c r="V20" i="2"/>
  <c r="V21" i="2"/>
  <c r="V22" i="2"/>
  <c r="V23" i="2"/>
  <c r="V24" i="2"/>
  <c r="U16" i="2"/>
  <c r="U17" i="2"/>
  <c r="U18" i="2"/>
  <c r="U19" i="2"/>
  <c r="U20" i="2"/>
  <c r="U21" i="2"/>
  <c r="U22" i="2"/>
  <c r="U23" i="2"/>
  <c r="U24" i="2"/>
  <c r="T16" i="2"/>
  <c r="T17" i="2"/>
  <c r="T18" i="2"/>
  <c r="T19" i="2"/>
  <c r="T20" i="2"/>
  <c r="T21" i="2"/>
  <c r="T22" i="2"/>
  <c r="T23" i="2"/>
  <c r="T24" i="2"/>
  <c r="S16" i="2"/>
  <c r="S17" i="2"/>
  <c r="S18" i="2"/>
  <c r="S19" i="2"/>
  <c r="S20" i="2"/>
  <c r="S21" i="2"/>
  <c r="S22" i="2"/>
  <c r="S23" i="2"/>
  <c r="S24" i="2"/>
  <c r="R16" i="2"/>
  <c r="R17" i="2"/>
  <c r="R18" i="2"/>
  <c r="R19" i="2"/>
  <c r="R20" i="2"/>
  <c r="R21" i="2"/>
  <c r="R22" i="2"/>
  <c r="R23" i="2"/>
  <c r="R24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O16" i="2"/>
  <c r="O17" i="2"/>
  <c r="O18" i="2"/>
  <c r="O19" i="2"/>
  <c r="O20" i="2"/>
  <c r="O21" i="2"/>
  <c r="O22" i="2"/>
  <c r="O23" i="2"/>
  <c r="O24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M16" i="2"/>
  <c r="M17" i="2"/>
  <c r="M18" i="2"/>
  <c r="M19" i="2"/>
  <c r="M20" i="2"/>
  <c r="M21" i="2"/>
  <c r="M22" i="2"/>
  <c r="M23" i="2"/>
  <c r="M24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O15" i="2"/>
  <c r="M15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O14" i="2"/>
  <c r="M14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O13" i="2"/>
  <c r="M13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O12" i="2"/>
  <c r="M12" i="2"/>
  <c r="G11" i="2"/>
  <c r="E11" i="2"/>
  <c r="C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O11" i="2"/>
  <c r="M11" i="2"/>
  <c r="G10" i="2"/>
  <c r="E10" i="2"/>
  <c r="C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O10" i="2"/>
  <c r="M10" i="2"/>
  <c r="G9" i="2"/>
  <c r="E9" i="2"/>
  <c r="C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O9" i="2"/>
  <c r="M9" i="2"/>
  <c r="G8" i="2"/>
  <c r="E8" i="2"/>
  <c r="C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O8" i="2"/>
  <c r="M8" i="2"/>
  <c r="G7" i="2"/>
  <c r="E7" i="2"/>
  <c r="C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O7" i="2"/>
  <c r="M7" i="2"/>
  <c r="AF99" i="1" l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E9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A9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X9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AF4" i="1"/>
  <c r="AB4" i="1"/>
  <c r="X4" i="1"/>
  <c r="AE4" i="1"/>
  <c r="AA4" i="1"/>
  <c r="W4" i="1"/>
  <c r="S4" i="1"/>
  <c r="O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AD4" i="1"/>
  <c r="Z4" i="1"/>
  <c r="V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4" i="1"/>
  <c r="G7" i="1"/>
  <c r="G8" i="1"/>
  <c r="G9" i="1"/>
  <c r="G10" i="1"/>
  <c r="E7" i="1"/>
  <c r="E8" i="1"/>
  <c r="E9" i="1"/>
  <c r="E10" i="1"/>
  <c r="E6" i="1"/>
  <c r="C7" i="1"/>
  <c r="C8" i="1"/>
  <c r="C9" i="1"/>
  <c r="C10" i="1"/>
  <c r="C6" i="1"/>
  <c r="U202" i="3"/>
  <c r="U199" i="3"/>
  <c r="U197" i="3"/>
  <c r="U200" i="3"/>
  <c r="U205" i="3"/>
  <c r="U203" i="3"/>
  <c r="U194" i="3"/>
  <c r="U201" i="3"/>
  <c r="U204" i="3"/>
  <c r="U192" i="3"/>
  <c r="U193" i="3"/>
  <c r="U206" i="3"/>
  <c r="U195" i="3"/>
  <c r="U198" i="3"/>
  <c r="U196" i="3"/>
  <c r="I203" i="3"/>
  <c r="I199" i="3"/>
  <c r="I205" i="3"/>
  <c r="I204" i="3"/>
  <c r="I202" i="3"/>
  <c r="I195" i="3"/>
  <c r="I194" i="3"/>
  <c r="I198" i="3"/>
  <c r="I193" i="3"/>
  <c r="I201" i="3"/>
  <c r="I196" i="3"/>
  <c r="I206" i="3"/>
  <c r="I197" i="3"/>
  <c r="I200" i="3"/>
  <c r="I192" i="3"/>
  <c r="Q202" i="3"/>
  <c r="Q192" i="3"/>
  <c r="Q203" i="3"/>
  <c r="Q197" i="3"/>
  <c r="Q199" i="3"/>
  <c r="Q205" i="3"/>
  <c r="Q204" i="3"/>
  <c r="Q194" i="3"/>
  <c r="Q206" i="3"/>
  <c r="Q200" i="3"/>
  <c r="Q198" i="3"/>
  <c r="Q193" i="3"/>
  <c r="Q195" i="3"/>
  <c r="Q201" i="3"/>
  <c r="Q196" i="3"/>
  <c r="E199" i="3"/>
  <c r="E194" i="3"/>
  <c r="E200" i="3"/>
  <c r="E203" i="3"/>
  <c r="E197" i="3"/>
  <c r="E198" i="3"/>
  <c r="E202" i="3"/>
  <c r="E193" i="3"/>
  <c r="E196" i="3"/>
  <c r="E205" i="3"/>
  <c r="E195" i="3"/>
  <c r="E204" i="3"/>
  <c r="E192" i="3"/>
  <c r="E206" i="3"/>
  <c r="E201" i="3"/>
  <c r="M203" i="3"/>
  <c r="M206" i="3"/>
  <c r="M199" i="3"/>
  <c r="M204" i="3"/>
  <c r="M193" i="3"/>
  <c r="M195" i="3"/>
  <c r="M205" i="3"/>
  <c r="M196" i="3"/>
  <c r="M192" i="3"/>
  <c r="M197" i="3"/>
  <c r="M194" i="3"/>
  <c r="M201" i="3"/>
  <c r="M198" i="3"/>
  <c r="M202" i="3"/>
  <c r="M200" i="3"/>
  <c r="L191" i="3"/>
  <c r="J191" i="3"/>
  <c r="N96" i="3"/>
  <c r="G191" i="3"/>
  <c r="C191" i="3"/>
  <c r="S191" i="3"/>
  <c r="Q96" i="3"/>
  <c r="E96" i="3"/>
  <c r="R191" i="3"/>
  <c r="O191" i="3"/>
  <c r="Q191" i="3"/>
  <c r="U191" i="3"/>
  <c r="I191" i="3"/>
  <c r="N191" i="3"/>
  <c r="T96" i="3"/>
  <c r="I96" i="3"/>
  <c r="M96" i="3"/>
  <c r="O96" i="3"/>
  <c r="S96" i="3"/>
  <c r="K96" i="3"/>
  <c r="J96" i="3"/>
  <c r="H191" i="3"/>
  <c r="D96" i="3"/>
  <c r="B191" i="3"/>
  <c r="C96" i="3"/>
  <c r="T191" i="3"/>
  <c r="H96" i="3"/>
  <c r="G96" i="3"/>
  <c r="P191" i="3"/>
  <c r="R96" i="3"/>
  <c r="M191" i="3"/>
  <c r="E191" i="3"/>
  <c r="F191" i="3"/>
  <c r="D191" i="3"/>
  <c r="F96" i="3"/>
  <c r="U96" i="3"/>
  <c r="B96" i="3"/>
  <c r="P96" i="3"/>
  <c r="L96" i="3"/>
  <c r="K191" i="3"/>
  <c r="E95" i="3"/>
  <c r="J190" i="3"/>
  <c r="M95" i="3"/>
  <c r="R190" i="3"/>
  <c r="T190" i="3"/>
  <c r="D95" i="3"/>
  <c r="S190" i="3"/>
  <c r="I95" i="3"/>
  <c r="L190" i="3"/>
  <c r="K95" i="3"/>
  <c r="M190" i="3"/>
  <c r="C95" i="3"/>
  <c r="Q190" i="3"/>
  <c r="P190" i="3"/>
  <c r="N190" i="3"/>
  <c r="D190" i="3"/>
  <c r="U95" i="3"/>
  <c r="U190" i="3"/>
  <c r="K190" i="3"/>
  <c r="F190" i="3"/>
  <c r="H190" i="3"/>
  <c r="N95" i="3"/>
  <c r="T95" i="3"/>
  <c r="B190" i="3"/>
  <c r="H95" i="3"/>
  <c r="R95" i="3"/>
  <c r="B95" i="3"/>
  <c r="E190" i="3"/>
  <c r="O190" i="3"/>
  <c r="G190" i="3"/>
  <c r="Q95" i="3"/>
  <c r="I190" i="3"/>
  <c r="J95" i="3"/>
  <c r="S95" i="3"/>
  <c r="C190" i="3"/>
  <c r="G95" i="3"/>
  <c r="P95" i="3"/>
  <c r="O95" i="3"/>
  <c r="L95" i="3"/>
  <c r="F95" i="3"/>
  <c r="I189" i="3"/>
  <c r="D94" i="3"/>
  <c r="O189" i="3"/>
  <c r="J189" i="3"/>
  <c r="R189" i="3"/>
  <c r="U94" i="3"/>
  <c r="Q94" i="3"/>
  <c r="Q189" i="3"/>
  <c r="L189" i="3"/>
  <c r="S94" i="3"/>
  <c r="E189" i="3"/>
  <c r="G189" i="3"/>
  <c r="C189" i="3"/>
  <c r="U189" i="3"/>
  <c r="P189" i="3"/>
  <c r="E94" i="3"/>
  <c r="M189" i="3"/>
  <c r="K94" i="3"/>
  <c r="N94" i="3"/>
  <c r="C94" i="3"/>
  <c r="B189" i="3"/>
  <c r="F189" i="3"/>
  <c r="I94" i="3"/>
  <c r="T94" i="3"/>
  <c r="G94" i="3"/>
  <c r="O94" i="3"/>
  <c r="K189" i="3"/>
  <c r="D189" i="3"/>
  <c r="N189" i="3"/>
  <c r="H94" i="3"/>
  <c r="H189" i="3"/>
  <c r="B94" i="3"/>
  <c r="P94" i="3"/>
  <c r="T189" i="3"/>
  <c r="R94" i="3"/>
  <c r="S189" i="3"/>
  <c r="F94" i="3"/>
  <c r="M94" i="3"/>
  <c r="L94" i="3"/>
  <c r="J94" i="3"/>
  <c r="J188" i="3"/>
  <c r="I93" i="3"/>
  <c r="E188" i="3"/>
  <c r="I188" i="3"/>
  <c r="S188" i="3"/>
  <c r="Q188" i="3"/>
  <c r="N93" i="3"/>
  <c r="R188" i="3"/>
  <c r="O188" i="3"/>
  <c r="Q93" i="3"/>
  <c r="D93" i="3"/>
  <c r="U93" i="3"/>
  <c r="K93" i="3"/>
  <c r="H93" i="3"/>
  <c r="E93" i="3"/>
  <c r="B188" i="3"/>
  <c r="G93" i="3"/>
  <c r="T93" i="3"/>
  <c r="B93" i="3"/>
  <c r="C93" i="3"/>
  <c r="J93" i="3"/>
  <c r="N188" i="3"/>
  <c r="L188" i="3"/>
  <c r="T188" i="3"/>
  <c r="M93" i="3"/>
  <c r="K188" i="3"/>
  <c r="G188" i="3"/>
  <c r="H188" i="3"/>
  <c r="F93" i="3"/>
  <c r="O93" i="3"/>
  <c r="P188" i="3"/>
  <c r="C188" i="3"/>
  <c r="D188" i="3"/>
  <c r="S93" i="3"/>
  <c r="R93" i="3"/>
  <c r="P93" i="3"/>
  <c r="F188" i="3"/>
  <c r="M188" i="3"/>
  <c r="L93" i="3"/>
  <c r="U188" i="3"/>
  <c r="F92" i="3"/>
  <c r="O92" i="3"/>
  <c r="O187" i="3"/>
  <c r="S187" i="3"/>
  <c r="M187" i="3"/>
  <c r="J92" i="3"/>
  <c r="M92" i="3"/>
  <c r="H92" i="3"/>
  <c r="N187" i="3"/>
  <c r="Q187" i="3"/>
  <c r="T92" i="3"/>
  <c r="G92" i="3"/>
  <c r="I92" i="3"/>
  <c r="U187" i="3"/>
  <c r="J187" i="3"/>
  <c r="K187" i="3"/>
  <c r="P92" i="3"/>
  <c r="S92" i="3"/>
  <c r="T187" i="3"/>
  <c r="I187" i="3"/>
  <c r="U92" i="3"/>
  <c r="D187" i="3"/>
  <c r="H187" i="3"/>
  <c r="K92" i="3"/>
  <c r="E187" i="3"/>
  <c r="E92" i="3"/>
  <c r="B92" i="3"/>
  <c r="G187" i="3"/>
  <c r="N92" i="3"/>
  <c r="C92" i="3"/>
  <c r="Q92" i="3"/>
  <c r="R92" i="3"/>
  <c r="L187" i="3"/>
  <c r="P187" i="3"/>
  <c r="B187" i="3"/>
  <c r="C187" i="3"/>
  <c r="D92" i="3"/>
  <c r="R187" i="3"/>
  <c r="L92" i="3"/>
  <c r="F187" i="3"/>
  <c r="S91" i="3"/>
  <c r="N91" i="3"/>
  <c r="L186" i="3"/>
  <c r="T186" i="3"/>
  <c r="O91" i="3"/>
  <c r="P91" i="3"/>
  <c r="C186" i="3"/>
  <c r="J91" i="3"/>
  <c r="O186" i="3"/>
  <c r="K186" i="3"/>
  <c r="I186" i="3"/>
  <c r="C91" i="3"/>
  <c r="F91" i="3"/>
  <c r="M91" i="3"/>
  <c r="B91" i="3"/>
  <c r="Q186" i="3"/>
  <c r="B186" i="3"/>
  <c r="E91" i="3"/>
  <c r="K91" i="3"/>
  <c r="S186" i="3"/>
  <c r="H186" i="3"/>
  <c r="P186" i="3"/>
  <c r="M186" i="3"/>
  <c r="T91" i="3"/>
  <c r="D186" i="3"/>
  <c r="D91" i="3"/>
  <c r="E186" i="3"/>
  <c r="Q91" i="3"/>
  <c r="U91" i="3"/>
  <c r="N186" i="3"/>
  <c r="I91" i="3"/>
  <c r="U186" i="3"/>
  <c r="G186" i="3"/>
  <c r="F186" i="3"/>
  <c r="G91" i="3"/>
  <c r="R186" i="3"/>
  <c r="H91" i="3"/>
  <c r="J186" i="3"/>
  <c r="L91" i="3"/>
  <c r="R91" i="3"/>
  <c r="H185" i="3"/>
  <c r="F90" i="3"/>
  <c r="B185" i="3"/>
  <c r="U185" i="3"/>
  <c r="J90" i="3"/>
  <c r="P185" i="3"/>
  <c r="G185" i="3"/>
  <c r="C185" i="3"/>
  <c r="D90" i="3"/>
  <c r="P90" i="3"/>
  <c r="U90" i="3"/>
  <c r="Q185" i="3"/>
  <c r="H90" i="3"/>
  <c r="B90" i="3"/>
  <c r="I90" i="3"/>
  <c r="R185" i="3"/>
  <c r="K185" i="3"/>
  <c r="I185" i="3"/>
  <c r="N90" i="3"/>
  <c r="E185" i="3"/>
  <c r="L185" i="3"/>
  <c r="N185" i="3"/>
  <c r="K90" i="3"/>
  <c r="G90" i="3"/>
  <c r="Q90" i="3"/>
  <c r="O185" i="3"/>
  <c r="S90" i="3"/>
  <c r="M185" i="3"/>
  <c r="S185" i="3"/>
  <c r="C90" i="3"/>
  <c r="J185" i="3"/>
  <c r="D185" i="3"/>
  <c r="M90" i="3"/>
  <c r="F185" i="3"/>
  <c r="O90" i="3"/>
  <c r="T185" i="3"/>
  <c r="E90" i="3"/>
  <c r="R90" i="3"/>
  <c r="L90" i="3"/>
  <c r="T90" i="3"/>
  <c r="O184" i="3"/>
  <c r="S89" i="3"/>
  <c r="I89" i="3"/>
  <c r="J184" i="3"/>
  <c r="F89" i="3"/>
  <c r="E184" i="3"/>
  <c r="D184" i="3"/>
  <c r="O89" i="3"/>
  <c r="N184" i="3"/>
  <c r="N89" i="3"/>
  <c r="U184" i="3"/>
  <c r="C184" i="3"/>
  <c r="K89" i="3"/>
  <c r="H184" i="3"/>
  <c r="R184" i="3"/>
  <c r="Q184" i="3"/>
  <c r="E89" i="3"/>
  <c r="U89" i="3"/>
  <c r="M89" i="3"/>
  <c r="T89" i="3"/>
  <c r="B89" i="3"/>
  <c r="G184" i="3"/>
  <c r="I184" i="3"/>
  <c r="K184" i="3"/>
  <c r="P184" i="3"/>
  <c r="C89" i="3"/>
  <c r="J89" i="3"/>
  <c r="M184" i="3"/>
  <c r="B184" i="3"/>
  <c r="F184" i="3"/>
  <c r="T184" i="3"/>
  <c r="S184" i="3"/>
  <c r="D89" i="3"/>
  <c r="G89" i="3"/>
  <c r="L184" i="3"/>
  <c r="Q89" i="3"/>
  <c r="P89" i="3"/>
  <c r="R89" i="3"/>
  <c r="L89" i="3"/>
  <c r="H89" i="3"/>
  <c r="D88" i="3"/>
  <c r="P183" i="3"/>
  <c r="Q88" i="3"/>
  <c r="J88" i="3"/>
  <c r="O88" i="3"/>
  <c r="B88" i="3"/>
  <c r="D183" i="3"/>
  <c r="M183" i="3"/>
  <c r="R183" i="3"/>
  <c r="G183" i="3"/>
  <c r="P88" i="3"/>
  <c r="R88" i="3"/>
  <c r="H183" i="3"/>
  <c r="N183" i="3"/>
  <c r="E88" i="3"/>
  <c r="C88" i="3"/>
  <c r="T183" i="3"/>
  <c r="G88" i="3"/>
  <c r="N88" i="3"/>
  <c r="S183" i="3"/>
  <c r="J183" i="3"/>
  <c r="S88" i="3"/>
  <c r="Q183" i="3"/>
  <c r="C183" i="3"/>
  <c r="F88" i="3"/>
  <c r="T88" i="3"/>
  <c r="F183" i="3"/>
  <c r="O183" i="3"/>
  <c r="M88" i="3"/>
  <c r="H88" i="3"/>
  <c r="K88" i="3"/>
  <c r="I88" i="3"/>
  <c r="U88" i="3"/>
  <c r="B183" i="3"/>
  <c r="L183" i="3"/>
  <c r="I183" i="3"/>
  <c r="E183" i="3"/>
  <c r="U183" i="3"/>
  <c r="L88" i="3"/>
  <c r="K183" i="3"/>
  <c r="G87" i="3"/>
  <c r="R182" i="3"/>
  <c r="Q182" i="3"/>
  <c r="N87" i="3"/>
  <c r="C182" i="3"/>
  <c r="J182" i="3"/>
  <c r="S182" i="3"/>
  <c r="T182" i="3"/>
  <c r="O182" i="3"/>
  <c r="K182" i="3"/>
  <c r="H87" i="3"/>
  <c r="F87" i="3"/>
  <c r="Q87" i="3"/>
  <c r="D182" i="3"/>
  <c r="P87" i="3"/>
  <c r="P182" i="3"/>
  <c r="S87" i="3"/>
  <c r="N182" i="3"/>
  <c r="K87" i="3"/>
  <c r="U87" i="3"/>
  <c r="E87" i="3"/>
  <c r="H182" i="3"/>
  <c r="G182" i="3"/>
  <c r="R87" i="3"/>
  <c r="F182" i="3"/>
  <c r="B87" i="3"/>
  <c r="I87" i="3"/>
  <c r="E182" i="3"/>
  <c r="T87" i="3"/>
  <c r="M182" i="3"/>
  <c r="M87" i="3"/>
  <c r="O87" i="3"/>
  <c r="L182" i="3"/>
  <c r="J87" i="3"/>
  <c r="I182" i="3"/>
  <c r="C87" i="3"/>
  <c r="U182" i="3"/>
  <c r="D87" i="3"/>
  <c r="L87" i="3"/>
  <c r="B182" i="3"/>
  <c r="T181" i="3"/>
  <c r="E181" i="3"/>
  <c r="K86" i="3"/>
  <c r="G86" i="3"/>
  <c r="E86" i="3"/>
  <c r="M181" i="3"/>
  <c r="F181" i="3"/>
  <c r="C86" i="3"/>
  <c r="I86" i="3"/>
  <c r="B181" i="3"/>
  <c r="I181" i="3"/>
  <c r="P181" i="3"/>
  <c r="O181" i="3"/>
  <c r="Q181" i="3"/>
  <c r="P86" i="3"/>
  <c r="G181" i="3"/>
  <c r="D86" i="3"/>
  <c r="R181" i="3"/>
  <c r="F86" i="3"/>
  <c r="B86" i="3"/>
  <c r="U181" i="3"/>
  <c r="H181" i="3"/>
  <c r="D181" i="3"/>
  <c r="L181" i="3"/>
  <c r="U86" i="3"/>
  <c r="Q86" i="3"/>
  <c r="J181" i="3"/>
  <c r="N86" i="3"/>
  <c r="C181" i="3"/>
  <c r="T86" i="3"/>
  <c r="S86" i="3"/>
  <c r="K181" i="3"/>
  <c r="S181" i="3"/>
  <c r="R86" i="3"/>
  <c r="N181" i="3"/>
  <c r="J86" i="3"/>
  <c r="H86" i="3"/>
  <c r="O86" i="3"/>
  <c r="L86" i="3"/>
  <c r="M86" i="3"/>
  <c r="N180" i="3"/>
  <c r="T180" i="3"/>
  <c r="C180" i="3"/>
  <c r="N85" i="3"/>
  <c r="H180" i="3"/>
  <c r="J85" i="3"/>
  <c r="L180" i="3"/>
  <c r="G85" i="3"/>
  <c r="U180" i="3"/>
  <c r="C85" i="3"/>
  <c r="D85" i="3"/>
  <c r="Q180" i="3"/>
  <c r="J180" i="3"/>
  <c r="D180" i="3"/>
  <c r="M180" i="3"/>
  <c r="O85" i="3"/>
  <c r="M85" i="3"/>
  <c r="I180" i="3"/>
  <c r="S180" i="3"/>
  <c r="B180" i="3"/>
  <c r="H85" i="3"/>
  <c r="F180" i="3"/>
  <c r="S85" i="3"/>
  <c r="K180" i="3"/>
  <c r="O180" i="3"/>
  <c r="R180" i="3"/>
  <c r="E85" i="3"/>
  <c r="P85" i="3"/>
  <c r="F85" i="3"/>
  <c r="U85" i="3"/>
  <c r="E180" i="3"/>
  <c r="T85" i="3"/>
  <c r="Q85" i="3"/>
  <c r="R85" i="3"/>
  <c r="I85" i="3"/>
  <c r="K85" i="3"/>
  <c r="B85" i="3"/>
  <c r="P180" i="3"/>
  <c r="L85" i="3"/>
  <c r="G180" i="3"/>
  <c r="R84" i="3"/>
  <c r="J179" i="3"/>
  <c r="P84" i="3"/>
  <c r="C179" i="3"/>
  <c r="K84" i="3"/>
  <c r="B179" i="3"/>
  <c r="U179" i="3"/>
  <c r="B84" i="3"/>
  <c r="O84" i="3"/>
  <c r="C84" i="3"/>
  <c r="D84" i="3"/>
  <c r="S179" i="3"/>
  <c r="D179" i="3"/>
  <c r="E179" i="3"/>
  <c r="S84" i="3"/>
  <c r="M84" i="3"/>
  <c r="K179" i="3"/>
  <c r="I179" i="3"/>
  <c r="H179" i="3"/>
  <c r="F84" i="3"/>
  <c r="F179" i="3"/>
  <c r="N84" i="3"/>
  <c r="P179" i="3"/>
  <c r="L179" i="3"/>
  <c r="H84" i="3"/>
  <c r="E84" i="3"/>
  <c r="Q84" i="3"/>
  <c r="T84" i="3"/>
  <c r="T179" i="3"/>
  <c r="M179" i="3"/>
  <c r="I84" i="3"/>
  <c r="G84" i="3"/>
  <c r="U84" i="3"/>
  <c r="Q179" i="3"/>
  <c r="G179" i="3"/>
  <c r="O179" i="3"/>
  <c r="N179" i="3"/>
  <c r="R179" i="3"/>
  <c r="L84" i="3"/>
  <c r="J84" i="3"/>
  <c r="I178" i="3"/>
  <c r="E83" i="3"/>
  <c r="L178" i="3"/>
  <c r="D83" i="3"/>
  <c r="N83" i="3"/>
  <c r="I83" i="3"/>
  <c r="P178" i="3"/>
  <c r="P83" i="3"/>
  <c r="T178" i="3"/>
  <c r="G178" i="3"/>
  <c r="T83" i="3"/>
  <c r="R178" i="3"/>
  <c r="K178" i="3"/>
  <c r="Q83" i="3"/>
  <c r="B178" i="3"/>
  <c r="H83" i="3"/>
  <c r="Q178" i="3"/>
  <c r="C83" i="3"/>
  <c r="C178" i="3"/>
  <c r="J83" i="3"/>
  <c r="F83" i="3"/>
  <c r="R83" i="3"/>
  <c r="F178" i="3"/>
  <c r="H178" i="3"/>
  <c r="J178" i="3"/>
  <c r="N178" i="3"/>
  <c r="O83" i="3"/>
  <c r="D178" i="3"/>
  <c r="O178" i="3"/>
  <c r="U83" i="3"/>
  <c r="U178" i="3"/>
  <c r="E178" i="3"/>
  <c r="B83" i="3"/>
  <c r="S178" i="3"/>
  <c r="M178" i="3"/>
  <c r="S83" i="3"/>
  <c r="M83" i="3"/>
  <c r="K83" i="3"/>
  <c r="L83" i="3"/>
  <c r="G83" i="3"/>
  <c r="G177" i="3"/>
  <c r="J82" i="3"/>
  <c r="T177" i="3"/>
  <c r="Q177" i="3"/>
  <c r="L177" i="3"/>
  <c r="F177" i="3"/>
  <c r="O82" i="3"/>
  <c r="N177" i="3"/>
  <c r="D82" i="3"/>
  <c r="P177" i="3"/>
  <c r="M82" i="3"/>
  <c r="K177" i="3"/>
  <c r="B177" i="3"/>
  <c r="D177" i="3"/>
  <c r="H82" i="3"/>
  <c r="E177" i="3"/>
  <c r="I82" i="3"/>
  <c r="I177" i="3"/>
  <c r="U177" i="3"/>
  <c r="U82" i="3"/>
  <c r="M177" i="3"/>
  <c r="G82" i="3"/>
  <c r="T82" i="3"/>
  <c r="O177" i="3"/>
  <c r="R177" i="3"/>
  <c r="C82" i="3"/>
  <c r="S82" i="3"/>
  <c r="R82" i="3"/>
  <c r="S177" i="3"/>
  <c r="K82" i="3"/>
  <c r="B82" i="3"/>
  <c r="J177" i="3"/>
  <c r="E82" i="3"/>
  <c r="F82" i="3"/>
  <c r="N82" i="3"/>
  <c r="Q82" i="3"/>
  <c r="P82" i="3"/>
  <c r="H177" i="3"/>
  <c r="L82" i="3"/>
  <c r="C177" i="3"/>
  <c r="U81" i="3"/>
  <c r="M81" i="3"/>
  <c r="K176" i="3"/>
  <c r="R176" i="3"/>
  <c r="O176" i="3"/>
  <c r="B176" i="3"/>
  <c r="S176" i="3"/>
  <c r="N81" i="3"/>
  <c r="K81" i="3"/>
  <c r="P176" i="3"/>
  <c r="I176" i="3"/>
  <c r="E81" i="3"/>
  <c r="O81" i="3"/>
  <c r="F81" i="3"/>
  <c r="S81" i="3"/>
  <c r="P81" i="3"/>
  <c r="H81" i="3"/>
  <c r="I81" i="3"/>
  <c r="L176" i="3"/>
  <c r="J176" i="3"/>
  <c r="B81" i="3"/>
  <c r="Q176" i="3"/>
  <c r="E176" i="3"/>
  <c r="D81" i="3"/>
  <c r="T176" i="3"/>
  <c r="C81" i="3"/>
  <c r="J81" i="3"/>
  <c r="G81" i="3"/>
  <c r="D176" i="3"/>
  <c r="Q81" i="3"/>
  <c r="G176" i="3"/>
  <c r="M176" i="3"/>
  <c r="F176" i="3"/>
  <c r="U176" i="3"/>
  <c r="T81" i="3"/>
  <c r="N176" i="3"/>
  <c r="H176" i="3"/>
  <c r="C176" i="3"/>
  <c r="L81" i="3"/>
  <c r="R81" i="3"/>
  <c r="U175" i="3"/>
  <c r="K175" i="3"/>
  <c r="G80" i="3"/>
  <c r="E80" i="3"/>
  <c r="K80" i="3"/>
  <c r="B175" i="3"/>
  <c r="F80" i="3"/>
  <c r="F175" i="3"/>
  <c r="D80" i="3"/>
  <c r="O175" i="3"/>
  <c r="B80" i="3"/>
  <c r="S175" i="3"/>
  <c r="P80" i="3"/>
  <c r="E175" i="3"/>
  <c r="R80" i="3"/>
  <c r="D175" i="3"/>
  <c r="U80" i="3"/>
  <c r="H80" i="3"/>
  <c r="C175" i="3"/>
  <c r="M175" i="3"/>
  <c r="T80" i="3"/>
  <c r="T175" i="3"/>
  <c r="N80" i="3"/>
  <c r="J175" i="3"/>
  <c r="O80" i="3"/>
  <c r="L175" i="3"/>
  <c r="S80" i="3"/>
  <c r="I80" i="3"/>
  <c r="I175" i="3"/>
  <c r="P175" i="3"/>
  <c r="M80" i="3"/>
  <c r="C80" i="3"/>
  <c r="R175" i="3"/>
  <c r="G175" i="3"/>
  <c r="N175" i="3"/>
  <c r="H175" i="3"/>
  <c r="Q175" i="3"/>
  <c r="J80" i="3"/>
  <c r="L80" i="3"/>
  <c r="Q80" i="3"/>
  <c r="K79" i="3"/>
  <c r="C174" i="3"/>
  <c r="I79" i="3"/>
  <c r="I174" i="3"/>
  <c r="S174" i="3"/>
  <c r="T174" i="3"/>
  <c r="D174" i="3"/>
  <c r="B174" i="3"/>
  <c r="M79" i="3"/>
  <c r="P174" i="3"/>
  <c r="C79" i="3"/>
  <c r="E174" i="3"/>
  <c r="T79" i="3"/>
  <c r="B79" i="3"/>
  <c r="S79" i="3"/>
  <c r="F79" i="3"/>
  <c r="H174" i="3"/>
  <c r="N174" i="3"/>
  <c r="R174" i="3"/>
  <c r="J79" i="3"/>
  <c r="G79" i="3"/>
  <c r="L174" i="3"/>
  <c r="O79" i="3"/>
  <c r="Q79" i="3"/>
  <c r="R79" i="3"/>
  <c r="E79" i="3"/>
  <c r="O174" i="3"/>
  <c r="U79" i="3"/>
  <c r="M174" i="3"/>
  <c r="D79" i="3"/>
  <c r="K174" i="3"/>
  <c r="G174" i="3"/>
  <c r="U174" i="3"/>
  <c r="H79" i="3"/>
  <c r="P79" i="3"/>
  <c r="N79" i="3"/>
  <c r="F174" i="3"/>
  <c r="J174" i="3"/>
  <c r="L79" i="3"/>
  <c r="Q174" i="3"/>
  <c r="B78" i="3"/>
  <c r="D78" i="3"/>
  <c r="T78" i="3"/>
  <c r="M78" i="3"/>
  <c r="F173" i="3"/>
  <c r="B173" i="3"/>
  <c r="G173" i="3"/>
  <c r="M173" i="3"/>
  <c r="R78" i="3"/>
  <c r="K173" i="3"/>
  <c r="T173" i="3"/>
  <c r="E173" i="3"/>
  <c r="S173" i="3"/>
  <c r="Q173" i="3"/>
  <c r="L173" i="3"/>
  <c r="D173" i="3"/>
  <c r="H173" i="3"/>
  <c r="J173" i="3"/>
  <c r="P78" i="3"/>
  <c r="I173" i="3"/>
  <c r="I78" i="3"/>
  <c r="C78" i="3"/>
  <c r="C173" i="3"/>
  <c r="H78" i="3"/>
  <c r="J78" i="3"/>
  <c r="O173" i="3"/>
  <c r="U78" i="3"/>
  <c r="N173" i="3"/>
  <c r="S78" i="3"/>
  <c r="R173" i="3"/>
  <c r="U173" i="3"/>
  <c r="G78" i="3"/>
  <c r="E78" i="3"/>
  <c r="Q78" i="3"/>
  <c r="N78" i="3"/>
  <c r="P173" i="3"/>
  <c r="K78" i="3"/>
  <c r="O78" i="3"/>
  <c r="L78" i="3"/>
  <c r="F78" i="3"/>
  <c r="D77" i="3"/>
  <c r="P172" i="3"/>
  <c r="R77" i="3"/>
  <c r="C77" i="3"/>
  <c r="J172" i="3"/>
  <c r="K172" i="3"/>
  <c r="F77" i="3"/>
  <c r="E172" i="3"/>
  <c r="T77" i="3"/>
  <c r="D172" i="3"/>
  <c r="M77" i="3"/>
  <c r="Q172" i="3"/>
  <c r="J77" i="3"/>
  <c r="S172" i="3"/>
  <c r="O172" i="3"/>
  <c r="R172" i="3"/>
  <c r="E77" i="3"/>
  <c r="N77" i="3"/>
  <c r="U172" i="3"/>
  <c r="O77" i="3"/>
  <c r="I77" i="3"/>
  <c r="G172" i="3"/>
  <c r="C172" i="3"/>
  <c r="B172" i="3"/>
  <c r="M172" i="3"/>
  <c r="N172" i="3"/>
  <c r="H172" i="3"/>
  <c r="I172" i="3"/>
  <c r="S77" i="3"/>
  <c r="K77" i="3"/>
  <c r="U77" i="3"/>
  <c r="T172" i="3"/>
  <c r="H77" i="3"/>
  <c r="P77" i="3"/>
  <c r="L172" i="3"/>
  <c r="B77" i="3"/>
  <c r="Q77" i="3"/>
  <c r="G77" i="3"/>
  <c r="L77" i="3"/>
  <c r="F172" i="3"/>
  <c r="H171" i="3"/>
  <c r="K76" i="3"/>
  <c r="D76" i="3"/>
  <c r="Q171" i="3"/>
  <c r="U76" i="3"/>
  <c r="C76" i="3"/>
  <c r="G76" i="3"/>
  <c r="N76" i="3"/>
  <c r="S171" i="3"/>
  <c r="Q76" i="3"/>
  <c r="I171" i="3"/>
  <c r="H76" i="3"/>
  <c r="G171" i="3"/>
  <c r="K171" i="3"/>
  <c r="F171" i="3"/>
  <c r="T76" i="3"/>
  <c r="L171" i="3"/>
  <c r="U171" i="3"/>
  <c r="C171" i="3"/>
  <c r="J76" i="3"/>
  <c r="B171" i="3"/>
  <c r="S76" i="3"/>
  <c r="I76" i="3"/>
  <c r="O171" i="3"/>
  <c r="R76" i="3"/>
  <c r="E171" i="3"/>
  <c r="D171" i="3"/>
  <c r="B76" i="3"/>
  <c r="M171" i="3"/>
  <c r="T171" i="3"/>
  <c r="O76" i="3"/>
  <c r="J171" i="3"/>
  <c r="P76" i="3"/>
  <c r="R171" i="3"/>
  <c r="N171" i="3"/>
  <c r="E76" i="3"/>
  <c r="M76" i="3"/>
  <c r="F76" i="3"/>
  <c r="L76" i="3"/>
  <c r="P171" i="3"/>
  <c r="H75" i="3"/>
  <c r="C170" i="3"/>
  <c r="O75" i="3"/>
  <c r="N170" i="3"/>
  <c r="Q170" i="3"/>
  <c r="C75" i="3"/>
  <c r="D170" i="3"/>
  <c r="R75" i="3"/>
  <c r="G170" i="3"/>
  <c r="L170" i="3"/>
  <c r="H170" i="3"/>
  <c r="T170" i="3"/>
  <c r="B170" i="3"/>
  <c r="M170" i="3"/>
  <c r="K75" i="3"/>
  <c r="B75" i="3"/>
  <c r="R170" i="3"/>
  <c r="G75" i="3"/>
  <c r="O170" i="3"/>
  <c r="P75" i="3"/>
  <c r="D75" i="3"/>
  <c r="I170" i="3"/>
  <c r="Q75" i="3"/>
  <c r="N75" i="3"/>
  <c r="K170" i="3"/>
  <c r="U170" i="3"/>
  <c r="T75" i="3"/>
  <c r="J75" i="3"/>
  <c r="I75" i="3"/>
  <c r="S75" i="3"/>
  <c r="P170" i="3"/>
  <c r="J170" i="3"/>
  <c r="S170" i="3"/>
  <c r="M75" i="3"/>
  <c r="F75" i="3"/>
  <c r="F170" i="3"/>
  <c r="E170" i="3"/>
  <c r="U75" i="3"/>
  <c r="E75" i="3"/>
  <c r="L75" i="3"/>
  <c r="Q74" i="3"/>
  <c r="M74" i="3"/>
  <c r="T74" i="3"/>
  <c r="G74" i="3"/>
  <c r="R74" i="3"/>
  <c r="P74" i="3"/>
  <c r="B169" i="3"/>
  <c r="E74" i="3"/>
  <c r="M169" i="3"/>
  <c r="R169" i="3"/>
  <c r="K74" i="3"/>
  <c r="C169" i="3"/>
  <c r="N169" i="3"/>
  <c r="H74" i="3"/>
  <c r="O74" i="3"/>
  <c r="B74" i="3"/>
  <c r="F169" i="3"/>
  <c r="T169" i="3"/>
  <c r="S169" i="3"/>
  <c r="Q169" i="3"/>
  <c r="J74" i="3"/>
  <c r="G169" i="3"/>
  <c r="I169" i="3"/>
  <c r="I74" i="3"/>
  <c r="C74" i="3"/>
  <c r="D74" i="3"/>
  <c r="D169" i="3"/>
  <c r="F74" i="3"/>
  <c r="N74" i="3"/>
  <c r="E169" i="3"/>
  <c r="S74" i="3"/>
  <c r="J169" i="3"/>
  <c r="P169" i="3"/>
  <c r="L169" i="3"/>
  <c r="U169" i="3"/>
  <c r="H169" i="3"/>
  <c r="U74" i="3"/>
  <c r="O169" i="3"/>
  <c r="L74" i="3"/>
  <c r="K169" i="3"/>
  <c r="U73" i="3"/>
  <c r="P73" i="3"/>
  <c r="E73" i="3"/>
  <c r="S73" i="3"/>
  <c r="I168" i="3"/>
  <c r="K168" i="3"/>
  <c r="R168" i="3"/>
  <c r="O73" i="3"/>
  <c r="S168" i="3"/>
  <c r="F168" i="3"/>
  <c r="T73" i="3"/>
  <c r="D73" i="3"/>
  <c r="H168" i="3"/>
  <c r="G168" i="3"/>
  <c r="J73" i="3"/>
  <c r="M73" i="3"/>
  <c r="B168" i="3"/>
  <c r="J168" i="3"/>
  <c r="T168" i="3"/>
  <c r="P168" i="3"/>
  <c r="L168" i="3"/>
  <c r="O168" i="3"/>
  <c r="D168" i="3"/>
  <c r="U168" i="3"/>
  <c r="N73" i="3"/>
  <c r="I73" i="3"/>
  <c r="B73" i="3"/>
  <c r="C73" i="3"/>
  <c r="K73" i="3"/>
  <c r="F73" i="3"/>
  <c r="Q168" i="3"/>
  <c r="Q73" i="3"/>
  <c r="N168" i="3"/>
  <c r="E168" i="3"/>
  <c r="R73" i="3"/>
  <c r="G73" i="3"/>
  <c r="M168" i="3"/>
  <c r="H73" i="3"/>
  <c r="L73" i="3"/>
  <c r="C168" i="3"/>
  <c r="J167" i="3"/>
  <c r="P72" i="3"/>
  <c r="S167" i="3"/>
  <c r="Q72" i="3"/>
  <c r="D167" i="3"/>
  <c r="R167" i="3"/>
  <c r="U167" i="3"/>
  <c r="B167" i="3"/>
  <c r="N167" i="3"/>
  <c r="P167" i="3"/>
  <c r="G72" i="3"/>
  <c r="I72" i="3"/>
  <c r="C167" i="3"/>
  <c r="O72" i="3"/>
  <c r="M72" i="3"/>
  <c r="B72" i="3"/>
  <c r="K167" i="3"/>
  <c r="H72" i="3"/>
  <c r="L167" i="3"/>
  <c r="N72" i="3"/>
  <c r="R72" i="3"/>
  <c r="F72" i="3"/>
  <c r="G167" i="3"/>
  <c r="T72" i="3"/>
  <c r="D72" i="3"/>
  <c r="O167" i="3"/>
  <c r="M167" i="3"/>
  <c r="E167" i="3"/>
  <c r="Q167" i="3"/>
  <c r="U72" i="3"/>
  <c r="T167" i="3"/>
  <c r="K72" i="3"/>
  <c r="E72" i="3"/>
  <c r="S72" i="3"/>
  <c r="H167" i="3"/>
  <c r="J72" i="3"/>
  <c r="F167" i="3"/>
  <c r="I167" i="3"/>
  <c r="L72" i="3"/>
  <c r="C72" i="3"/>
  <c r="R166" i="3"/>
  <c r="G71" i="3"/>
  <c r="G166" i="3"/>
  <c r="T71" i="3"/>
  <c r="U71" i="3"/>
  <c r="K166" i="3"/>
  <c r="O71" i="3"/>
  <c r="J166" i="3"/>
  <c r="P71" i="3"/>
  <c r="L166" i="3"/>
  <c r="N71" i="3"/>
  <c r="K71" i="3"/>
  <c r="O166" i="3"/>
  <c r="M166" i="3"/>
  <c r="M71" i="3"/>
  <c r="T166" i="3"/>
  <c r="S71" i="3"/>
  <c r="Q166" i="3"/>
  <c r="U166" i="3"/>
  <c r="I71" i="3"/>
  <c r="J71" i="3"/>
  <c r="B71" i="3"/>
  <c r="H166" i="3"/>
  <c r="D71" i="3"/>
  <c r="F71" i="3"/>
  <c r="I166" i="3"/>
  <c r="D166" i="3"/>
  <c r="H71" i="3"/>
  <c r="C166" i="3"/>
  <c r="E71" i="3"/>
  <c r="F166" i="3"/>
  <c r="C71" i="3"/>
  <c r="P166" i="3"/>
  <c r="B166" i="3"/>
  <c r="N166" i="3"/>
  <c r="E166" i="3"/>
  <c r="S166" i="3"/>
  <c r="Q71" i="3"/>
  <c r="L71" i="3"/>
  <c r="R71" i="3"/>
  <c r="C165" i="3"/>
  <c r="N70" i="3"/>
  <c r="R70" i="3"/>
  <c r="J70" i="3"/>
  <c r="S70" i="3"/>
  <c r="J165" i="3"/>
  <c r="Q70" i="3"/>
  <c r="O70" i="3"/>
  <c r="L165" i="3"/>
  <c r="K70" i="3"/>
  <c r="I70" i="3"/>
  <c r="E165" i="3"/>
  <c r="G70" i="3"/>
  <c r="T70" i="3"/>
  <c r="B165" i="3"/>
  <c r="Q165" i="3"/>
  <c r="C70" i="3"/>
  <c r="T165" i="3"/>
  <c r="I165" i="3"/>
  <c r="P70" i="3"/>
  <c r="K165" i="3"/>
  <c r="H70" i="3"/>
  <c r="N165" i="3"/>
  <c r="D165" i="3"/>
  <c r="U70" i="3"/>
  <c r="M165" i="3"/>
  <c r="F70" i="3"/>
  <c r="G165" i="3"/>
  <c r="D70" i="3"/>
  <c r="U165" i="3"/>
  <c r="F165" i="3"/>
  <c r="B70" i="3"/>
  <c r="O165" i="3"/>
  <c r="E70" i="3"/>
  <c r="M70" i="3"/>
  <c r="H165" i="3"/>
  <c r="R165" i="3"/>
  <c r="P165" i="3"/>
  <c r="L70" i="3"/>
  <c r="S165" i="3"/>
  <c r="B164" i="3"/>
  <c r="L164" i="3"/>
  <c r="U69" i="3"/>
  <c r="Q164" i="3"/>
  <c r="J164" i="3"/>
  <c r="N69" i="3"/>
  <c r="K69" i="3"/>
  <c r="D69" i="3"/>
  <c r="R164" i="3"/>
  <c r="U164" i="3"/>
  <c r="O164" i="3"/>
  <c r="G164" i="3"/>
  <c r="P69" i="3"/>
  <c r="B69" i="3"/>
  <c r="J69" i="3"/>
  <c r="E164" i="3"/>
  <c r="P164" i="3"/>
  <c r="C164" i="3"/>
  <c r="F69" i="3"/>
  <c r="I69" i="3"/>
  <c r="G69" i="3"/>
  <c r="Q69" i="3"/>
  <c r="R69" i="3"/>
  <c r="E69" i="3"/>
  <c r="O69" i="3"/>
  <c r="C69" i="3"/>
  <c r="T164" i="3"/>
  <c r="H164" i="3"/>
  <c r="T69" i="3"/>
  <c r="M164" i="3"/>
  <c r="D164" i="3"/>
  <c r="I164" i="3"/>
  <c r="H69" i="3"/>
  <c r="S164" i="3"/>
  <c r="M69" i="3"/>
  <c r="S69" i="3"/>
  <c r="N164" i="3"/>
  <c r="F164" i="3"/>
  <c r="L69" i="3"/>
  <c r="K164" i="3"/>
  <c r="P163" i="3"/>
  <c r="J163" i="3"/>
  <c r="O163" i="3"/>
  <c r="M68" i="3"/>
  <c r="E68" i="3"/>
  <c r="M163" i="3"/>
  <c r="G68" i="3"/>
  <c r="T68" i="3"/>
  <c r="K68" i="3"/>
  <c r="H68" i="3"/>
  <c r="L163" i="3"/>
  <c r="H163" i="3"/>
  <c r="C68" i="3"/>
  <c r="E163" i="3"/>
  <c r="I68" i="3"/>
  <c r="Q163" i="3"/>
  <c r="S68" i="3"/>
  <c r="J68" i="3"/>
  <c r="C163" i="3"/>
  <c r="T163" i="3"/>
  <c r="R68" i="3"/>
  <c r="G163" i="3"/>
  <c r="U163" i="3"/>
  <c r="B68" i="3"/>
  <c r="U68" i="3"/>
  <c r="N68" i="3"/>
  <c r="D68" i="3"/>
  <c r="F68" i="3"/>
  <c r="Q68" i="3"/>
  <c r="R163" i="3"/>
  <c r="P68" i="3"/>
  <c r="F163" i="3"/>
  <c r="N163" i="3"/>
  <c r="S163" i="3"/>
  <c r="I163" i="3"/>
  <c r="K163" i="3"/>
  <c r="B163" i="3"/>
  <c r="O68" i="3"/>
  <c r="L68" i="3"/>
  <c r="D163" i="3"/>
  <c r="D67" i="3"/>
  <c r="N162" i="3"/>
  <c r="Q162" i="3"/>
  <c r="I67" i="3"/>
  <c r="T162" i="3"/>
  <c r="R67" i="3"/>
  <c r="F67" i="3"/>
  <c r="Q67" i="3"/>
  <c r="O67" i="3"/>
  <c r="M67" i="3"/>
  <c r="R162" i="3"/>
  <c r="H67" i="3"/>
  <c r="F162" i="3"/>
  <c r="E67" i="3"/>
  <c r="O162" i="3"/>
  <c r="M162" i="3"/>
  <c r="U162" i="3"/>
  <c r="S67" i="3"/>
  <c r="J162" i="3"/>
  <c r="T67" i="3"/>
  <c r="K67" i="3"/>
  <c r="G162" i="3"/>
  <c r="J67" i="3"/>
  <c r="H162" i="3"/>
  <c r="B162" i="3"/>
  <c r="G67" i="3"/>
  <c r="P67" i="3"/>
  <c r="C67" i="3"/>
  <c r="K162" i="3"/>
  <c r="U67" i="3"/>
  <c r="N67" i="3"/>
  <c r="D162" i="3"/>
  <c r="L162" i="3"/>
  <c r="I162" i="3"/>
  <c r="B67" i="3"/>
  <c r="C162" i="3"/>
  <c r="P162" i="3"/>
  <c r="E162" i="3"/>
  <c r="L67" i="3"/>
  <c r="S162" i="3"/>
  <c r="D66" i="3"/>
  <c r="B66" i="3"/>
  <c r="K161" i="3"/>
  <c r="Q161" i="3"/>
  <c r="O66" i="3"/>
  <c r="G161" i="3"/>
  <c r="U161" i="3"/>
  <c r="B161" i="3"/>
  <c r="C66" i="3"/>
  <c r="H161" i="3"/>
  <c r="R161" i="3"/>
  <c r="N66" i="3"/>
  <c r="F66" i="3"/>
  <c r="R66" i="3"/>
  <c r="Q66" i="3"/>
  <c r="K66" i="3"/>
  <c r="L161" i="3"/>
  <c r="G66" i="3"/>
  <c r="I66" i="3"/>
  <c r="U66" i="3"/>
  <c r="E66" i="3"/>
  <c r="H66" i="3"/>
  <c r="I161" i="3"/>
  <c r="T66" i="3"/>
  <c r="M66" i="3"/>
  <c r="D161" i="3"/>
  <c r="M161" i="3"/>
  <c r="J66" i="3"/>
  <c r="J161" i="3"/>
  <c r="P66" i="3"/>
  <c r="S66" i="3"/>
  <c r="F161" i="3"/>
  <c r="C161" i="3"/>
  <c r="E161" i="3"/>
  <c r="T161" i="3"/>
  <c r="O161" i="3"/>
  <c r="S161" i="3"/>
  <c r="N161" i="3"/>
  <c r="L66" i="3"/>
  <c r="P161" i="3"/>
  <c r="Q160" i="3"/>
  <c r="G65" i="3"/>
  <c r="F65" i="3"/>
  <c r="J65" i="3"/>
  <c r="K65" i="3"/>
  <c r="C160" i="3"/>
  <c r="C65" i="3"/>
  <c r="S160" i="3"/>
  <c r="M65" i="3"/>
  <c r="B160" i="3"/>
  <c r="B65" i="3"/>
  <c r="D65" i="3"/>
  <c r="R65" i="3"/>
  <c r="H65" i="3"/>
  <c r="I65" i="3"/>
  <c r="E65" i="3"/>
  <c r="U65" i="3"/>
  <c r="O160" i="3"/>
  <c r="I160" i="3"/>
  <c r="D160" i="3"/>
  <c r="S65" i="3"/>
  <c r="U160" i="3"/>
  <c r="T65" i="3"/>
  <c r="T160" i="3"/>
  <c r="P65" i="3"/>
  <c r="R160" i="3"/>
  <c r="N65" i="3"/>
  <c r="L160" i="3"/>
  <c r="P160" i="3"/>
  <c r="N160" i="3"/>
  <c r="K160" i="3"/>
  <c r="M160" i="3"/>
  <c r="G160" i="3"/>
  <c r="H160" i="3"/>
  <c r="F160" i="3"/>
  <c r="E160" i="3"/>
  <c r="Q65" i="3"/>
  <c r="J160" i="3"/>
  <c r="L65" i="3"/>
  <c r="O65" i="3"/>
  <c r="R159" i="3"/>
  <c r="I159" i="3"/>
  <c r="U159" i="3"/>
  <c r="G64" i="3"/>
  <c r="P64" i="3"/>
  <c r="M159" i="3"/>
  <c r="J159" i="3"/>
  <c r="S159" i="3"/>
  <c r="C159" i="3"/>
  <c r="T159" i="3"/>
  <c r="S64" i="3"/>
  <c r="T64" i="3"/>
  <c r="H159" i="3"/>
  <c r="C64" i="3"/>
  <c r="H64" i="3"/>
  <c r="K64" i="3"/>
  <c r="D159" i="3"/>
  <c r="O159" i="3"/>
  <c r="F159" i="3"/>
  <c r="M64" i="3"/>
  <c r="B64" i="3"/>
  <c r="E159" i="3"/>
  <c r="R64" i="3"/>
  <c r="K159" i="3"/>
  <c r="U64" i="3"/>
  <c r="G159" i="3"/>
  <c r="N64" i="3"/>
  <c r="L159" i="3"/>
  <c r="J64" i="3"/>
  <c r="O64" i="3"/>
  <c r="Q159" i="3"/>
  <c r="N159" i="3"/>
  <c r="P159" i="3"/>
  <c r="D64" i="3"/>
  <c r="B159" i="3"/>
  <c r="Q64" i="3"/>
  <c r="F64" i="3"/>
  <c r="I64" i="3"/>
  <c r="L64" i="3"/>
  <c r="E64" i="3"/>
  <c r="U63" i="3"/>
  <c r="G63" i="3"/>
  <c r="J158" i="3"/>
  <c r="P158" i="3"/>
  <c r="R158" i="3"/>
  <c r="I63" i="3"/>
  <c r="G158" i="3"/>
  <c r="T158" i="3"/>
  <c r="B63" i="3"/>
  <c r="H63" i="3"/>
  <c r="S158" i="3"/>
  <c r="E158" i="3"/>
  <c r="F158" i="3"/>
  <c r="H158" i="3"/>
  <c r="M63" i="3"/>
  <c r="K63" i="3"/>
  <c r="M158" i="3"/>
  <c r="E63" i="3"/>
  <c r="U158" i="3"/>
  <c r="N158" i="3"/>
  <c r="D158" i="3"/>
  <c r="P63" i="3"/>
  <c r="B158" i="3"/>
  <c r="T63" i="3"/>
  <c r="O158" i="3"/>
  <c r="K158" i="3"/>
  <c r="L158" i="3"/>
  <c r="C158" i="3"/>
  <c r="Q63" i="3"/>
  <c r="O63" i="3"/>
  <c r="F63" i="3"/>
  <c r="R63" i="3"/>
  <c r="J63" i="3"/>
  <c r="S63" i="3"/>
  <c r="N63" i="3"/>
  <c r="D63" i="3"/>
  <c r="C63" i="3"/>
  <c r="I158" i="3"/>
  <c r="L63" i="3"/>
  <c r="Q158" i="3"/>
  <c r="K157" i="3"/>
  <c r="O62" i="3"/>
  <c r="C157" i="3"/>
  <c r="B62" i="3"/>
  <c r="H62" i="3"/>
  <c r="Q62" i="3"/>
  <c r="D62" i="3"/>
  <c r="K62" i="3"/>
  <c r="E62" i="3"/>
  <c r="I62" i="3"/>
  <c r="P62" i="3"/>
  <c r="R157" i="3"/>
  <c r="F62" i="3"/>
  <c r="P157" i="3"/>
  <c r="U62" i="3"/>
  <c r="S62" i="3"/>
  <c r="D157" i="3"/>
  <c r="H157" i="3"/>
  <c r="J157" i="3"/>
  <c r="L157" i="3"/>
  <c r="N157" i="3"/>
  <c r="F157" i="3"/>
  <c r="J62" i="3"/>
  <c r="O157" i="3"/>
  <c r="T157" i="3"/>
  <c r="M62" i="3"/>
  <c r="G157" i="3"/>
  <c r="E157" i="3"/>
  <c r="M157" i="3"/>
  <c r="B157" i="3"/>
  <c r="G62" i="3"/>
  <c r="U157" i="3"/>
  <c r="N62" i="3"/>
  <c r="C62" i="3"/>
  <c r="R62" i="3"/>
  <c r="Q157" i="3"/>
  <c r="S157" i="3"/>
  <c r="T62" i="3"/>
  <c r="L62" i="3"/>
  <c r="I157" i="3"/>
  <c r="U156" i="3"/>
  <c r="N61" i="3"/>
  <c r="O61" i="3"/>
  <c r="E156" i="3"/>
  <c r="K61" i="3"/>
  <c r="D61" i="3"/>
  <c r="L156" i="3"/>
  <c r="S61" i="3"/>
  <c r="Q61" i="3"/>
  <c r="U61" i="3"/>
  <c r="F156" i="3"/>
  <c r="H61" i="3"/>
  <c r="Q156" i="3"/>
  <c r="T61" i="3"/>
  <c r="I156" i="3"/>
  <c r="S156" i="3"/>
  <c r="R61" i="3"/>
  <c r="B156" i="3"/>
  <c r="C156" i="3"/>
  <c r="R156" i="3"/>
  <c r="K156" i="3"/>
  <c r="J156" i="3"/>
  <c r="T156" i="3"/>
  <c r="M156" i="3"/>
  <c r="G61" i="3"/>
  <c r="I61" i="3"/>
  <c r="G156" i="3"/>
  <c r="B61" i="3"/>
  <c r="J61" i="3"/>
  <c r="C61" i="3"/>
  <c r="N156" i="3"/>
  <c r="P156" i="3"/>
  <c r="M61" i="3"/>
  <c r="H156" i="3"/>
  <c r="E61" i="3"/>
  <c r="D156" i="3"/>
  <c r="F61" i="3"/>
  <c r="P61" i="3"/>
  <c r="L61" i="3"/>
  <c r="O156" i="3"/>
  <c r="T196" i="3"/>
  <c r="T198" i="3"/>
  <c r="T193" i="3"/>
  <c r="T206" i="3"/>
  <c r="T194" i="3"/>
  <c r="T199" i="3"/>
  <c r="T202" i="3"/>
  <c r="T203" i="3"/>
  <c r="T192" i="3"/>
  <c r="T197" i="3"/>
  <c r="T195" i="3"/>
  <c r="T201" i="3"/>
  <c r="T205" i="3"/>
  <c r="T204" i="3"/>
  <c r="T200" i="3"/>
  <c r="G199" i="3"/>
  <c r="G201" i="3"/>
  <c r="G203" i="3"/>
  <c r="G200" i="3"/>
  <c r="G192" i="3"/>
  <c r="G204" i="3"/>
  <c r="G193" i="3"/>
  <c r="G205" i="3"/>
  <c r="G195" i="3"/>
  <c r="G196" i="3"/>
  <c r="G202" i="3"/>
  <c r="G194" i="3"/>
  <c r="G197" i="3"/>
  <c r="G198" i="3"/>
  <c r="G206" i="3"/>
  <c r="N197" i="3"/>
  <c r="N204" i="3"/>
  <c r="N195" i="3"/>
  <c r="N194" i="3"/>
  <c r="N203" i="3"/>
  <c r="N206" i="3"/>
  <c r="N200" i="3"/>
  <c r="N193" i="3"/>
  <c r="N205" i="3"/>
  <c r="N199" i="3"/>
  <c r="N202" i="3"/>
  <c r="N198" i="3"/>
  <c r="N192" i="3"/>
  <c r="N201" i="3"/>
  <c r="N196" i="3"/>
  <c r="H196" i="3"/>
  <c r="H198" i="3"/>
  <c r="H199" i="3"/>
  <c r="H193" i="3"/>
  <c r="H197" i="3"/>
  <c r="H203" i="3"/>
  <c r="H205" i="3"/>
  <c r="H192" i="3"/>
  <c r="H194" i="3"/>
  <c r="H206" i="3"/>
  <c r="H204" i="3"/>
  <c r="H200" i="3"/>
  <c r="H201" i="3"/>
  <c r="H202" i="3"/>
  <c r="H195" i="3"/>
  <c r="O198" i="3"/>
  <c r="O194" i="3"/>
  <c r="O203" i="3"/>
  <c r="O204" i="3"/>
  <c r="O195" i="3"/>
  <c r="O205" i="3"/>
  <c r="O193" i="3"/>
  <c r="O202" i="3"/>
  <c r="O200" i="3"/>
  <c r="O201" i="3"/>
  <c r="O199" i="3"/>
  <c r="O196" i="3"/>
  <c r="O206" i="3"/>
  <c r="O192" i="3"/>
  <c r="O197" i="3"/>
  <c r="B195" i="3"/>
  <c r="B193" i="3"/>
  <c r="B194" i="3"/>
  <c r="B202" i="3"/>
  <c r="B205" i="3"/>
  <c r="B198" i="3"/>
  <c r="B203" i="3"/>
  <c r="B197" i="3"/>
  <c r="B206" i="3"/>
  <c r="B200" i="3"/>
  <c r="B196" i="3"/>
  <c r="B192" i="3"/>
  <c r="B204" i="3"/>
  <c r="B201" i="3"/>
  <c r="B199" i="3"/>
  <c r="P193" i="3"/>
  <c r="P196" i="3"/>
  <c r="P202" i="3"/>
  <c r="P203" i="3"/>
  <c r="P204" i="3"/>
  <c r="P200" i="3"/>
  <c r="P197" i="3"/>
  <c r="P201" i="3"/>
  <c r="P198" i="3"/>
  <c r="P194" i="3"/>
  <c r="P195" i="3"/>
  <c r="P205" i="3"/>
  <c r="P206" i="3"/>
  <c r="P192" i="3"/>
  <c r="P199" i="3"/>
  <c r="C201" i="3"/>
  <c r="C195" i="3"/>
  <c r="C200" i="3"/>
  <c r="C203" i="3"/>
  <c r="C192" i="3"/>
  <c r="C206" i="3"/>
  <c r="C196" i="3"/>
  <c r="C194" i="3"/>
  <c r="C202" i="3"/>
  <c r="C204" i="3"/>
  <c r="C197" i="3"/>
  <c r="C193" i="3"/>
  <c r="C199" i="3"/>
  <c r="C205" i="3"/>
  <c r="C198" i="3"/>
  <c r="J202" i="3"/>
  <c r="J198" i="3"/>
  <c r="J196" i="3"/>
  <c r="J192" i="3"/>
  <c r="J200" i="3"/>
  <c r="J206" i="3"/>
  <c r="J199" i="3"/>
  <c r="J203" i="3"/>
  <c r="J195" i="3"/>
  <c r="J194" i="3"/>
  <c r="J205" i="3"/>
  <c r="J204" i="3"/>
  <c r="J197" i="3"/>
  <c r="J201" i="3"/>
  <c r="J193" i="3"/>
  <c r="D206" i="3"/>
  <c r="D195" i="3"/>
  <c r="D197" i="3"/>
  <c r="D193" i="3"/>
  <c r="D192" i="3"/>
  <c r="D194" i="3"/>
  <c r="D196" i="3"/>
  <c r="D200" i="3"/>
  <c r="D201" i="3"/>
  <c r="D203" i="3"/>
  <c r="D202" i="3"/>
  <c r="D205" i="3"/>
  <c r="D204" i="3"/>
  <c r="D198" i="3"/>
  <c r="D199" i="3"/>
  <c r="K203" i="3"/>
  <c r="K204" i="3"/>
  <c r="K196" i="3"/>
  <c r="K197" i="3"/>
  <c r="K201" i="3"/>
  <c r="K194" i="3"/>
  <c r="K200" i="3"/>
  <c r="K198" i="3"/>
  <c r="K195" i="3"/>
  <c r="K206" i="3"/>
  <c r="K192" i="3"/>
  <c r="K199" i="3"/>
  <c r="K193" i="3"/>
  <c r="K205" i="3"/>
  <c r="K202" i="3"/>
  <c r="R197" i="3"/>
  <c r="R199" i="3"/>
  <c r="R201" i="3"/>
  <c r="R206" i="3"/>
  <c r="R205" i="3"/>
  <c r="R204" i="3"/>
  <c r="R203" i="3"/>
  <c r="R202" i="3"/>
  <c r="R200" i="3"/>
  <c r="R195" i="3"/>
  <c r="R193" i="3"/>
  <c r="R192" i="3"/>
  <c r="R194" i="3"/>
  <c r="R196" i="3"/>
  <c r="R198" i="3"/>
  <c r="L202" i="3"/>
  <c r="L204" i="3"/>
  <c r="L203" i="3"/>
  <c r="L195" i="3"/>
  <c r="L206" i="3"/>
  <c r="L198" i="3"/>
  <c r="L200" i="3"/>
  <c r="L194" i="3"/>
  <c r="L196" i="3"/>
  <c r="L199" i="3"/>
  <c r="L192" i="3"/>
  <c r="L205" i="3"/>
  <c r="L193" i="3"/>
  <c r="L197" i="3"/>
  <c r="L201" i="3"/>
  <c r="S197" i="3"/>
  <c r="S193" i="3"/>
  <c r="S201" i="3"/>
  <c r="S204" i="3"/>
  <c r="S194" i="3"/>
  <c r="S205" i="3"/>
  <c r="S198" i="3"/>
  <c r="S199" i="3"/>
  <c r="S202" i="3"/>
  <c r="S206" i="3"/>
  <c r="S195" i="3"/>
  <c r="S200" i="3"/>
  <c r="S203" i="3"/>
  <c r="S192" i="3"/>
  <c r="S196" i="3"/>
  <c r="F192" i="3"/>
  <c r="F193" i="3"/>
  <c r="F194" i="3"/>
  <c r="F201" i="3"/>
  <c r="F202" i="3"/>
  <c r="F199" i="3"/>
  <c r="F196" i="3"/>
  <c r="F203" i="3"/>
  <c r="F205" i="3"/>
  <c r="F198" i="3"/>
  <c r="F200" i="3"/>
  <c r="F197" i="3"/>
  <c r="F204" i="3"/>
  <c r="F195" i="3"/>
  <c r="F206" i="3"/>
  <c r="G60" i="3"/>
  <c r="P60" i="3"/>
  <c r="I60" i="3"/>
  <c r="C60" i="3"/>
  <c r="F60" i="3"/>
  <c r="J60" i="3"/>
  <c r="C155" i="3"/>
  <c r="B60" i="3"/>
  <c r="U60" i="3"/>
  <c r="M60" i="3"/>
  <c r="K60" i="3"/>
  <c r="B155" i="3"/>
  <c r="E155" i="3"/>
  <c r="T155" i="3"/>
  <c r="M155" i="3"/>
  <c r="E60" i="3"/>
  <c r="T60" i="3"/>
  <c r="P155" i="3"/>
  <c r="H155" i="3"/>
  <c r="D155" i="3"/>
  <c r="I155" i="3"/>
  <c r="S155" i="3"/>
  <c r="L155" i="3"/>
  <c r="F155" i="3"/>
  <c r="R155" i="3"/>
  <c r="O155" i="3"/>
  <c r="O60" i="3"/>
  <c r="J155" i="3"/>
  <c r="H60" i="3"/>
  <c r="S60" i="3"/>
  <c r="N155" i="3"/>
  <c r="D60" i="3"/>
  <c r="Q155" i="3"/>
  <c r="N60" i="3"/>
  <c r="R60" i="3"/>
  <c r="U155" i="3"/>
  <c r="G155" i="3"/>
  <c r="Q60" i="3"/>
  <c r="K155" i="3"/>
  <c r="L60" i="3"/>
  <c r="R154" i="3"/>
  <c r="C59" i="3"/>
  <c r="I59" i="3"/>
  <c r="H154" i="3"/>
  <c r="M154" i="3"/>
  <c r="E59" i="3"/>
  <c r="E154" i="3"/>
  <c r="G59" i="3"/>
  <c r="K154" i="3"/>
  <c r="O59" i="3"/>
  <c r="N59" i="3"/>
  <c r="D154" i="3"/>
  <c r="Q154" i="3"/>
  <c r="S59" i="3"/>
  <c r="O154" i="3"/>
  <c r="F154" i="3"/>
  <c r="P59" i="3"/>
  <c r="I154" i="3"/>
  <c r="J59" i="3"/>
  <c r="B154" i="3"/>
  <c r="M59" i="3"/>
  <c r="C154" i="3"/>
  <c r="T59" i="3"/>
  <c r="U59" i="3"/>
  <c r="B59" i="3"/>
  <c r="P154" i="3"/>
  <c r="T154" i="3"/>
  <c r="K59" i="3"/>
  <c r="U154" i="3"/>
  <c r="H59" i="3"/>
  <c r="F59" i="3"/>
  <c r="Q59" i="3"/>
  <c r="D59" i="3"/>
  <c r="L154" i="3"/>
  <c r="S154" i="3"/>
  <c r="R59" i="3"/>
  <c r="J154" i="3"/>
  <c r="G154" i="3"/>
  <c r="L59" i="3"/>
  <c r="N154" i="3"/>
  <c r="M153" i="3"/>
  <c r="L153" i="3"/>
  <c r="P153" i="3"/>
  <c r="K58" i="3"/>
  <c r="S58" i="3"/>
  <c r="U58" i="3"/>
  <c r="D153" i="3"/>
  <c r="I58" i="3"/>
  <c r="O58" i="3"/>
  <c r="Q153" i="3"/>
  <c r="D58" i="3"/>
  <c r="H58" i="3"/>
  <c r="R58" i="3"/>
  <c r="H153" i="3"/>
  <c r="S153" i="3"/>
  <c r="T58" i="3"/>
  <c r="E153" i="3"/>
  <c r="G58" i="3"/>
  <c r="E58" i="3"/>
  <c r="B58" i="3"/>
  <c r="I153" i="3"/>
  <c r="R153" i="3"/>
  <c r="K153" i="3"/>
  <c r="F58" i="3"/>
  <c r="Q58" i="3"/>
  <c r="M58" i="3"/>
  <c r="G153" i="3"/>
  <c r="J153" i="3"/>
  <c r="N58" i="3"/>
  <c r="F153" i="3"/>
  <c r="P58" i="3"/>
  <c r="C58" i="3"/>
  <c r="O153" i="3"/>
  <c r="U153" i="3"/>
  <c r="N153" i="3"/>
  <c r="B153" i="3"/>
  <c r="J58" i="3"/>
  <c r="T153" i="3"/>
  <c r="L58" i="3"/>
  <c r="C153" i="3"/>
  <c r="O57" i="3"/>
  <c r="B57" i="3"/>
  <c r="R57" i="3"/>
  <c r="C57" i="3"/>
  <c r="H57" i="3"/>
  <c r="T152" i="3"/>
  <c r="R152" i="3"/>
  <c r="P57" i="3"/>
  <c r="S152" i="3"/>
  <c r="N57" i="3"/>
  <c r="E152" i="3"/>
  <c r="G57" i="3"/>
  <c r="I152" i="3"/>
  <c r="E57" i="3"/>
  <c r="O152" i="3"/>
  <c r="H152" i="3"/>
  <c r="F152" i="3"/>
  <c r="C152" i="3"/>
  <c r="I57" i="3"/>
  <c r="S57" i="3"/>
  <c r="Q57" i="3"/>
  <c r="F57" i="3"/>
  <c r="K57" i="3"/>
  <c r="J152" i="3"/>
  <c r="D152" i="3"/>
  <c r="M57" i="3"/>
  <c r="L152" i="3"/>
  <c r="M152" i="3"/>
  <c r="J57" i="3"/>
  <c r="B152" i="3"/>
  <c r="T57" i="3"/>
  <c r="G152" i="3"/>
  <c r="Q152" i="3"/>
  <c r="U57" i="3"/>
  <c r="K152" i="3"/>
  <c r="N152" i="3"/>
  <c r="P152" i="3"/>
  <c r="D57" i="3"/>
  <c r="L57" i="3"/>
  <c r="U152" i="3"/>
  <c r="G56" i="3"/>
  <c r="C56" i="3"/>
  <c r="E151" i="3"/>
  <c r="N56" i="3"/>
  <c r="K151" i="3"/>
  <c r="R56" i="3"/>
  <c r="I56" i="3"/>
  <c r="O151" i="3"/>
  <c r="H151" i="3"/>
  <c r="M56" i="3"/>
  <c r="O56" i="3"/>
  <c r="B151" i="3"/>
  <c r="R151" i="3"/>
  <c r="F151" i="3"/>
  <c r="U56" i="3"/>
  <c r="J56" i="3"/>
  <c r="T56" i="3"/>
  <c r="P56" i="3"/>
  <c r="L151" i="3"/>
  <c r="B56" i="3"/>
  <c r="C151" i="3"/>
  <c r="N151" i="3"/>
  <c r="P151" i="3"/>
  <c r="T151" i="3"/>
  <c r="D151" i="3"/>
  <c r="J151" i="3"/>
  <c r="M151" i="3"/>
  <c r="S151" i="3"/>
  <c r="D56" i="3"/>
  <c r="F56" i="3"/>
  <c r="Q151" i="3"/>
  <c r="Q56" i="3"/>
  <c r="S56" i="3"/>
  <c r="I151" i="3"/>
  <c r="H56" i="3"/>
  <c r="K56" i="3"/>
  <c r="G151" i="3"/>
  <c r="U151" i="3"/>
  <c r="L56" i="3"/>
  <c r="E56" i="3"/>
  <c r="I55" i="3"/>
  <c r="S150" i="3"/>
  <c r="J55" i="3"/>
  <c r="U55" i="3"/>
  <c r="D150" i="3"/>
  <c r="B55" i="3"/>
  <c r="M150" i="3"/>
  <c r="F150" i="3"/>
  <c r="O55" i="3"/>
  <c r="F55" i="3"/>
  <c r="P55" i="3"/>
  <c r="G55" i="3"/>
  <c r="J150" i="3"/>
  <c r="N150" i="3"/>
  <c r="E150" i="3"/>
  <c r="U150" i="3"/>
  <c r="R55" i="3"/>
  <c r="H55" i="3"/>
  <c r="B150" i="3"/>
  <c r="G150" i="3"/>
  <c r="K150" i="3"/>
  <c r="M55" i="3"/>
  <c r="P150" i="3"/>
  <c r="T55" i="3"/>
  <c r="K55" i="3"/>
  <c r="C150" i="3"/>
  <c r="H150" i="3"/>
  <c r="R150" i="3"/>
  <c r="D55" i="3"/>
  <c r="C55" i="3"/>
  <c r="E55" i="3"/>
  <c r="L150" i="3"/>
  <c r="Q150" i="3"/>
  <c r="T150" i="3"/>
  <c r="I150" i="3"/>
  <c r="O150" i="3"/>
  <c r="S55" i="3"/>
  <c r="Q55" i="3"/>
  <c r="L55" i="3"/>
  <c r="N55" i="3"/>
  <c r="H54" i="3"/>
  <c r="D54" i="3"/>
  <c r="Q149" i="3"/>
  <c r="I149" i="3"/>
  <c r="L149" i="3"/>
  <c r="N54" i="3"/>
  <c r="P54" i="3"/>
  <c r="T54" i="3"/>
  <c r="G54" i="3"/>
  <c r="F54" i="3"/>
  <c r="N149" i="3"/>
  <c r="S149" i="3"/>
  <c r="T149" i="3"/>
  <c r="K149" i="3"/>
  <c r="O149" i="3"/>
  <c r="M149" i="3"/>
  <c r="P149" i="3"/>
  <c r="C54" i="3"/>
  <c r="R149" i="3"/>
  <c r="U149" i="3"/>
  <c r="M54" i="3"/>
  <c r="K54" i="3"/>
  <c r="J54" i="3"/>
  <c r="R54" i="3"/>
  <c r="B149" i="3"/>
  <c r="B54" i="3"/>
  <c r="H149" i="3"/>
  <c r="G149" i="3"/>
  <c r="E54" i="3"/>
  <c r="D149" i="3"/>
  <c r="J149" i="3"/>
  <c r="U54" i="3"/>
  <c r="I54" i="3"/>
  <c r="O54" i="3"/>
  <c r="Q54" i="3"/>
  <c r="E149" i="3"/>
  <c r="S54" i="3"/>
  <c r="F149" i="3"/>
  <c r="L54" i="3"/>
  <c r="C149" i="3"/>
  <c r="U53" i="3"/>
  <c r="I148" i="3"/>
  <c r="Q148" i="3"/>
  <c r="M53" i="3"/>
  <c r="C53" i="3"/>
  <c r="F148" i="3"/>
  <c r="D53" i="3"/>
  <c r="I53" i="3"/>
  <c r="O53" i="3"/>
  <c r="R53" i="3"/>
  <c r="R148" i="3"/>
  <c r="H53" i="3"/>
  <c r="S53" i="3"/>
  <c r="U148" i="3"/>
  <c r="C148" i="3"/>
  <c r="N53" i="3"/>
  <c r="B148" i="3"/>
  <c r="J148" i="3"/>
  <c r="E53" i="3"/>
  <c r="S148" i="3"/>
  <c r="F53" i="3"/>
  <c r="O148" i="3"/>
  <c r="G148" i="3"/>
  <c r="T148" i="3"/>
  <c r="E148" i="3"/>
  <c r="L148" i="3"/>
  <c r="H148" i="3"/>
  <c r="T53" i="3"/>
  <c r="K148" i="3"/>
  <c r="G53" i="3"/>
  <c r="J53" i="3"/>
  <c r="B53" i="3"/>
  <c r="Q53" i="3"/>
  <c r="D148" i="3"/>
  <c r="P148" i="3"/>
  <c r="P53" i="3"/>
  <c r="K53" i="3"/>
  <c r="M148" i="3"/>
  <c r="L53" i="3"/>
  <c r="N148" i="3"/>
  <c r="C52" i="3"/>
  <c r="M147" i="3"/>
  <c r="T52" i="3"/>
  <c r="F147" i="3"/>
  <c r="D52" i="3"/>
  <c r="K147" i="3"/>
  <c r="F52" i="3"/>
  <c r="E52" i="3"/>
  <c r="C147" i="3"/>
  <c r="R52" i="3"/>
  <c r="B52" i="3"/>
  <c r="G147" i="3"/>
  <c r="S52" i="3"/>
  <c r="S147" i="3"/>
  <c r="R147" i="3"/>
  <c r="D147" i="3"/>
  <c r="J52" i="3"/>
  <c r="I52" i="3"/>
  <c r="M52" i="3"/>
  <c r="N52" i="3"/>
  <c r="P147" i="3"/>
  <c r="Q147" i="3"/>
  <c r="E147" i="3"/>
  <c r="N147" i="3"/>
  <c r="P52" i="3"/>
  <c r="H52" i="3"/>
  <c r="H147" i="3"/>
  <c r="J147" i="3"/>
  <c r="K52" i="3"/>
  <c r="U147" i="3"/>
  <c r="O147" i="3"/>
  <c r="T147" i="3"/>
  <c r="G52" i="3"/>
  <c r="L147" i="3"/>
  <c r="U52" i="3"/>
  <c r="Q52" i="3"/>
  <c r="O52" i="3"/>
  <c r="B147" i="3"/>
  <c r="L52" i="3"/>
  <c r="I147" i="3"/>
  <c r="E51" i="3"/>
  <c r="F146" i="3"/>
  <c r="K146" i="3"/>
  <c r="R146" i="3"/>
  <c r="B146" i="3"/>
  <c r="D51" i="3"/>
  <c r="N146" i="3"/>
  <c r="O51" i="3"/>
  <c r="K51" i="3"/>
  <c r="J146" i="3"/>
  <c r="H51" i="3"/>
  <c r="T146" i="3"/>
  <c r="H146" i="3"/>
  <c r="S51" i="3"/>
  <c r="U51" i="3"/>
  <c r="P51" i="3"/>
  <c r="Q146" i="3"/>
  <c r="I146" i="3"/>
  <c r="Q51" i="3"/>
  <c r="M146" i="3"/>
  <c r="S146" i="3"/>
  <c r="O146" i="3"/>
  <c r="C146" i="3"/>
  <c r="T51" i="3"/>
  <c r="G146" i="3"/>
  <c r="J51" i="3"/>
  <c r="U146" i="3"/>
  <c r="R51" i="3"/>
  <c r="B51" i="3"/>
  <c r="E146" i="3"/>
  <c r="D146" i="3"/>
  <c r="P146" i="3"/>
  <c r="G51" i="3"/>
  <c r="M51" i="3"/>
  <c r="L146" i="3"/>
  <c r="I51" i="3"/>
  <c r="F51" i="3"/>
  <c r="C51" i="3"/>
  <c r="L51" i="3"/>
  <c r="N51" i="3"/>
  <c r="E145" i="3"/>
  <c r="T145" i="3"/>
  <c r="D145" i="3"/>
  <c r="R145" i="3"/>
  <c r="M50" i="3"/>
  <c r="N145" i="3"/>
  <c r="J50" i="3"/>
  <c r="P50" i="3"/>
  <c r="G50" i="3"/>
  <c r="H50" i="3"/>
  <c r="B145" i="3"/>
  <c r="T50" i="3"/>
  <c r="R50" i="3"/>
  <c r="C50" i="3"/>
  <c r="E50" i="3"/>
  <c r="U50" i="3"/>
  <c r="O50" i="3"/>
  <c r="U145" i="3"/>
  <c r="G145" i="3"/>
  <c r="K145" i="3"/>
  <c r="P145" i="3"/>
  <c r="F145" i="3"/>
  <c r="I145" i="3"/>
  <c r="F50" i="3"/>
  <c r="C145" i="3"/>
  <c r="L145" i="3"/>
  <c r="I50" i="3"/>
  <c r="K50" i="3"/>
  <c r="S145" i="3"/>
  <c r="H145" i="3"/>
  <c r="O145" i="3"/>
  <c r="N50" i="3"/>
  <c r="B50" i="3"/>
  <c r="J145" i="3"/>
  <c r="Q50" i="3"/>
  <c r="D50" i="3"/>
  <c r="S50" i="3"/>
  <c r="M145" i="3"/>
  <c r="L50" i="3"/>
  <c r="Q145" i="3"/>
  <c r="E49" i="3"/>
  <c r="C144" i="3"/>
  <c r="M144" i="3"/>
  <c r="Q144" i="3"/>
  <c r="M49" i="3"/>
  <c r="U144" i="3"/>
  <c r="G144" i="3"/>
  <c r="B144" i="3"/>
  <c r="I49" i="3"/>
  <c r="L144" i="3"/>
  <c r="C49" i="3"/>
  <c r="J49" i="3"/>
  <c r="P49" i="3"/>
  <c r="G49" i="3"/>
  <c r="I144" i="3"/>
  <c r="T144" i="3"/>
  <c r="H144" i="3"/>
  <c r="T49" i="3"/>
  <c r="F144" i="3"/>
  <c r="R144" i="3"/>
  <c r="S49" i="3"/>
  <c r="D144" i="3"/>
  <c r="Q49" i="3"/>
  <c r="E144" i="3"/>
  <c r="S144" i="3"/>
  <c r="O144" i="3"/>
  <c r="N49" i="3"/>
  <c r="O49" i="3"/>
  <c r="K49" i="3"/>
  <c r="R49" i="3"/>
  <c r="D49" i="3"/>
  <c r="F49" i="3"/>
  <c r="N144" i="3"/>
  <c r="K144" i="3"/>
  <c r="J144" i="3"/>
  <c r="U49" i="3"/>
  <c r="P144" i="3"/>
  <c r="H49" i="3"/>
  <c r="L49" i="3"/>
  <c r="B49" i="3"/>
  <c r="G143" i="3"/>
  <c r="I143" i="3"/>
  <c r="J143" i="3"/>
  <c r="R143" i="3"/>
  <c r="Q48" i="3"/>
  <c r="K143" i="3"/>
  <c r="C48" i="3"/>
  <c r="K48" i="3"/>
  <c r="S48" i="3"/>
  <c r="F48" i="3"/>
  <c r="U48" i="3"/>
  <c r="D143" i="3"/>
  <c r="G48" i="3"/>
  <c r="J48" i="3"/>
  <c r="O48" i="3"/>
  <c r="U143" i="3"/>
  <c r="T143" i="3"/>
  <c r="H143" i="3"/>
  <c r="R48" i="3"/>
  <c r="C143" i="3"/>
  <c r="E48" i="3"/>
  <c r="N143" i="3"/>
  <c r="L143" i="3"/>
  <c r="P48" i="3"/>
  <c r="D48" i="3"/>
  <c r="P143" i="3"/>
  <c r="I48" i="3"/>
  <c r="O143" i="3"/>
  <c r="F143" i="3"/>
  <c r="H48" i="3"/>
  <c r="M48" i="3"/>
  <c r="S143" i="3"/>
  <c r="M143" i="3"/>
  <c r="B143" i="3"/>
  <c r="E143" i="3"/>
  <c r="B48" i="3"/>
  <c r="Q143" i="3"/>
  <c r="N48" i="3"/>
  <c r="L48" i="3"/>
  <c r="T48" i="3"/>
  <c r="B47" i="3"/>
  <c r="L142" i="3"/>
  <c r="Q47" i="3"/>
  <c r="N142" i="3"/>
  <c r="Q142" i="3"/>
  <c r="D47" i="3"/>
  <c r="U142" i="3"/>
  <c r="K47" i="3"/>
  <c r="C142" i="3"/>
  <c r="T47" i="3"/>
  <c r="R47" i="3"/>
  <c r="G47" i="3"/>
  <c r="H142" i="3"/>
  <c r="U47" i="3"/>
  <c r="C47" i="3"/>
  <c r="D142" i="3"/>
  <c r="O47" i="3"/>
  <c r="P142" i="3"/>
  <c r="I142" i="3"/>
  <c r="P47" i="3"/>
  <c r="S142" i="3"/>
  <c r="T142" i="3"/>
  <c r="B142" i="3"/>
  <c r="G142" i="3"/>
  <c r="S47" i="3"/>
  <c r="E142" i="3"/>
  <c r="J47" i="3"/>
  <c r="K142" i="3"/>
  <c r="J142" i="3"/>
  <c r="R142" i="3"/>
  <c r="N47" i="3"/>
  <c r="E47" i="3"/>
  <c r="H47" i="3"/>
  <c r="I47" i="3"/>
  <c r="F142" i="3"/>
  <c r="F47" i="3"/>
  <c r="M142" i="3"/>
  <c r="M47" i="3"/>
  <c r="L47" i="3"/>
  <c r="O142" i="3"/>
  <c r="K141" i="3"/>
  <c r="U141" i="3"/>
  <c r="P46" i="3"/>
  <c r="B141" i="3"/>
  <c r="F141" i="3"/>
  <c r="J46" i="3"/>
  <c r="G141" i="3"/>
  <c r="Q141" i="3"/>
  <c r="L141" i="3"/>
  <c r="R141" i="3"/>
  <c r="D46" i="3"/>
  <c r="M46" i="3"/>
  <c r="P141" i="3"/>
  <c r="M141" i="3"/>
  <c r="J141" i="3"/>
  <c r="G46" i="3"/>
  <c r="N141" i="3"/>
  <c r="R46" i="3"/>
  <c r="B46" i="3"/>
  <c r="D141" i="3"/>
  <c r="I46" i="3"/>
  <c r="Q46" i="3"/>
  <c r="H46" i="3"/>
  <c r="T141" i="3"/>
  <c r="C141" i="3"/>
  <c r="F46" i="3"/>
  <c r="C46" i="3"/>
  <c r="K46" i="3"/>
  <c r="E46" i="3"/>
  <c r="S46" i="3"/>
  <c r="U46" i="3"/>
  <c r="O141" i="3"/>
  <c r="N46" i="3"/>
  <c r="S141" i="3"/>
  <c r="I141" i="3"/>
  <c r="T46" i="3"/>
  <c r="O46" i="3"/>
  <c r="E141" i="3"/>
  <c r="L46" i="3"/>
  <c r="H141" i="3"/>
  <c r="J45" i="3"/>
  <c r="C45" i="3"/>
  <c r="Q140" i="3"/>
  <c r="D45" i="3"/>
  <c r="B45" i="3"/>
  <c r="O140" i="3"/>
  <c r="M45" i="3"/>
  <c r="K140" i="3"/>
  <c r="G45" i="3"/>
  <c r="I140" i="3"/>
  <c r="D140" i="3"/>
  <c r="N45" i="3"/>
  <c r="I45" i="3"/>
  <c r="H140" i="3"/>
  <c r="R45" i="3"/>
  <c r="C140" i="3"/>
  <c r="F140" i="3"/>
  <c r="O45" i="3"/>
  <c r="F45" i="3"/>
  <c r="P45" i="3"/>
  <c r="U45" i="3"/>
  <c r="T140" i="3"/>
  <c r="P140" i="3"/>
  <c r="K45" i="3"/>
  <c r="L140" i="3"/>
  <c r="S45" i="3"/>
  <c r="Q45" i="3"/>
  <c r="M140" i="3"/>
  <c r="G140" i="3"/>
  <c r="R140" i="3"/>
  <c r="J140" i="3"/>
  <c r="U140" i="3"/>
  <c r="E45" i="3"/>
  <c r="B140" i="3"/>
  <c r="S140" i="3"/>
  <c r="H45" i="3"/>
  <c r="E140" i="3"/>
  <c r="T45" i="3"/>
  <c r="L45" i="3"/>
  <c r="N140" i="3"/>
  <c r="C44" i="3"/>
  <c r="I44" i="3"/>
  <c r="M44" i="3"/>
  <c r="D44" i="3"/>
  <c r="P44" i="3"/>
  <c r="P139" i="3"/>
  <c r="E139" i="3"/>
  <c r="G139" i="3"/>
  <c r="E44" i="3"/>
  <c r="Q139" i="3"/>
  <c r="T139" i="3"/>
  <c r="N44" i="3"/>
  <c r="B44" i="3"/>
  <c r="N139" i="3"/>
  <c r="H139" i="3"/>
  <c r="D139" i="3"/>
  <c r="R44" i="3"/>
  <c r="S44" i="3"/>
  <c r="J139" i="3"/>
  <c r="R139" i="3"/>
  <c r="S139" i="3"/>
  <c r="U139" i="3"/>
  <c r="F139" i="3"/>
  <c r="O139" i="3"/>
  <c r="M139" i="3"/>
  <c r="F44" i="3"/>
  <c r="G44" i="3"/>
  <c r="O44" i="3"/>
  <c r="K139" i="3"/>
  <c r="T44" i="3"/>
  <c r="Q44" i="3"/>
  <c r="L139" i="3"/>
  <c r="K44" i="3"/>
  <c r="H44" i="3"/>
  <c r="C139" i="3"/>
  <c r="U44" i="3"/>
  <c r="J44" i="3"/>
  <c r="I139" i="3"/>
  <c r="L44" i="3"/>
  <c r="B139" i="3"/>
  <c r="G43" i="3"/>
  <c r="J43" i="3"/>
  <c r="R138" i="3"/>
  <c r="T43" i="3"/>
  <c r="J138" i="3"/>
  <c r="E43" i="3"/>
  <c r="M138" i="3"/>
  <c r="K43" i="3"/>
  <c r="H138" i="3"/>
  <c r="S138" i="3"/>
  <c r="D43" i="3"/>
  <c r="E138" i="3"/>
  <c r="O43" i="3"/>
  <c r="U43" i="3"/>
  <c r="Q138" i="3"/>
  <c r="N43" i="3"/>
  <c r="O138" i="3"/>
  <c r="S43" i="3"/>
  <c r="F138" i="3"/>
  <c r="P138" i="3"/>
  <c r="C138" i="3"/>
  <c r="B138" i="3"/>
  <c r="B43" i="3"/>
  <c r="F43" i="3"/>
  <c r="R43" i="3"/>
  <c r="G138" i="3"/>
  <c r="T138" i="3"/>
  <c r="C43" i="3"/>
  <c r="U138" i="3"/>
  <c r="Q43" i="3"/>
  <c r="L138" i="3"/>
  <c r="P43" i="3"/>
  <c r="D138" i="3"/>
  <c r="M43" i="3"/>
  <c r="K138" i="3"/>
  <c r="H43" i="3"/>
  <c r="I43" i="3"/>
  <c r="N138" i="3"/>
  <c r="L43" i="3"/>
  <c r="I138" i="3"/>
  <c r="P137" i="3"/>
  <c r="I42" i="3"/>
  <c r="J137" i="3"/>
  <c r="F137" i="3"/>
  <c r="O137" i="3"/>
  <c r="O42" i="3"/>
  <c r="S137" i="3"/>
  <c r="L137" i="3"/>
  <c r="U42" i="3"/>
  <c r="F42" i="3"/>
  <c r="D42" i="3"/>
  <c r="K137" i="3"/>
  <c r="T42" i="3"/>
  <c r="G42" i="3"/>
  <c r="N42" i="3"/>
  <c r="M42" i="3"/>
  <c r="C42" i="3"/>
  <c r="B137" i="3"/>
  <c r="N137" i="3"/>
  <c r="E42" i="3"/>
  <c r="S42" i="3"/>
  <c r="Q42" i="3"/>
  <c r="H42" i="3"/>
  <c r="E137" i="3"/>
  <c r="R137" i="3"/>
  <c r="C137" i="3"/>
  <c r="R42" i="3"/>
  <c r="T137" i="3"/>
  <c r="M137" i="3"/>
  <c r="D137" i="3"/>
  <c r="J42" i="3"/>
  <c r="G137" i="3"/>
  <c r="U137" i="3"/>
  <c r="Q137" i="3"/>
  <c r="P42" i="3"/>
  <c r="H137" i="3"/>
  <c r="K42" i="3"/>
  <c r="I137" i="3"/>
  <c r="L42" i="3"/>
  <c r="B42" i="3"/>
  <c r="L136" i="3"/>
  <c r="M41" i="3"/>
  <c r="H136" i="3"/>
  <c r="O136" i="3"/>
  <c r="D41" i="3"/>
  <c r="Q136" i="3"/>
  <c r="P41" i="3"/>
  <c r="J41" i="3"/>
  <c r="C136" i="3"/>
  <c r="H41" i="3"/>
  <c r="Q41" i="3"/>
  <c r="F136" i="3"/>
  <c r="J136" i="3"/>
  <c r="E136" i="3"/>
  <c r="N136" i="3"/>
  <c r="C41" i="3"/>
  <c r="N41" i="3"/>
  <c r="E41" i="3"/>
  <c r="R41" i="3"/>
  <c r="R136" i="3"/>
  <c r="U136" i="3"/>
  <c r="S41" i="3"/>
  <c r="M136" i="3"/>
  <c r="G136" i="3"/>
  <c r="K41" i="3"/>
  <c r="B136" i="3"/>
  <c r="D136" i="3"/>
  <c r="I136" i="3"/>
  <c r="O41" i="3"/>
  <c r="U41" i="3"/>
  <c r="F41" i="3"/>
  <c r="G41" i="3"/>
  <c r="T41" i="3"/>
  <c r="B41" i="3"/>
  <c r="I41" i="3"/>
  <c r="K136" i="3"/>
  <c r="T136" i="3"/>
  <c r="S136" i="3"/>
  <c r="L41" i="3"/>
  <c r="P136" i="3"/>
  <c r="M135" i="3"/>
  <c r="G135" i="3"/>
  <c r="O40" i="3"/>
  <c r="T135" i="3"/>
  <c r="R135" i="3"/>
  <c r="D135" i="3"/>
  <c r="N40" i="3"/>
  <c r="Q40" i="3"/>
  <c r="N135" i="3"/>
  <c r="C135" i="3"/>
  <c r="P135" i="3"/>
  <c r="M40" i="3"/>
  <c r="I40" i="3"/>
  <c r="S40" i="3"/>
  <c r="B135" i="3"/>
  <c r="I135" i="3"/>
  <c r="K40" i="3"/>
  <c r="U40" i="3"/>
  <c r="E135" i="3"/>
  <c r="S135" i="3"/>
  <c r="B40" i="3"/>
  <c r="T40" i="3"/>
  <c r="O135" i="3"/>
  <c r="L135" i="3"/>
  <c r="K135" i="3"/>
  <c r="E40" i="3"/>
  <c r="R40" i="3"/>
  <c r="U135" i="3"/>
  <c r="J40" i="3"/>
  <c r="D40" i="3"/>
  <c r="H135" i="3"/>
  <c r="P40" i="3"/>
  <c r="C40" i="3"/>
  <c r="F40" i="3"/>
  <c r="J135" i="3"/>
  <c r="Q135" i="3"/>
  <c r="G40" i="3"/>
  <c r="H40" i="3"/>
  <c r="L40" i="3"/>
  <c r="F135" i="3"/>
  <c r="M39" i="3"/>
  <c r="S39" i="3"/>
  <c r="K134" i="3"/>
  <c r="U39" i="3"/>
  <c r="D134" i="3"/>
  <c r="F39" i="3"/>
  <c r="R39" i="3"/>
  <c r="O134" i="3"/>
  <c r="E134" i="3"/>
  <c r="G39" i="3"/>
  <c r="H39" i="3"/>
  <c r="G134" i="3"/>
  <c r="C134" i="3"/>
  <c r="Q134" i="3"/>
  <c r="I39" i="3"/>
  <c r="F134" i="3"/>
  <c r="O39" i="3"/>
  <c r="H134" i="3"/>
  <c r="B39" i="3"/>
  <c r="D39" i="3"/>
  <c r="R134" i="3"/>
  <c r="C39" i="3"/>
  <c r="U134" i="3"/>
  <c r="Q39" i="3"/>
  <c r="T39" i="3"/>
  <c r="S134" i="3"/>
  <c r="E39" i="3"/>
  <c r="L134" i="3"/>
  <c r="P39" i="3"/>
  <c r="N39" i="3"/>
  <c r="M134" i="3"/>
  <c r="P134" i="3"/>
  <c r="J134" i="3"/>
  <c r="T134" i="3"/>
  <c r="K39" i="3"/>
  <c r="I134" i="3"/>
  <c r="B134" i="3"/>
  <c r="N134" i="3"/>
  <c r="L39" i="3"/>
  <c r="J39" i="3"/>
  <c r="C133" i="3"/>
  <c r="S38" i="3"/>
  <c r="B133" i="3"/>
  <c r="J38" i="3"/>
  <c r="S133" i="3"/>
  <c r="R133" i="3"/>
  <c r="M38" i="3"/>
  <c r="G133" i="3"/>
  <c r="T38" i="3"/>
  <c r="B38" i="3"/>
  <c r="M133" i="3"/>
  <c r="L133" i="3"/>
  <c r="O38" i="3"/>
  <c r="K133" i="3"/>
  <c r="P133" i="3"/>
  <c r="F133" i="3"/>
  <c r="N38" i="3"/>
  <c r="O133" i="3"/>
  <c r="U133" i="3"/>
  <c r="I38" i="3"/>
  <c r="Q38" i="3"/>
  <c r="C38" i="3"/>
  <c r="D133" i="3"/>
  <c r="E133" i="3"/>
  <c r="T133" i="3"/>
  <c r="J133" i="3"/>
  <c r="H133" i="3"/>
  <c r="R38" i="3"/>
  <c r="P38" i="3"/>
  <c r="N133" i="3"/>
  <c r="H38" i="3"/>
  <c r="K38" i="3"/>
  <c r="Q133" i="3"/>
  <c r="U38" i="3"/>
  <c r="G38" i="3"/>
  <c r="D38" i="3"/>
  <c r="F38" i="3"/>
  <c r="I133" i="3"/>
  <c r="L38" i="3"/>
  <c r="E38" i="3"/>
  <c r="L132" i="3"/>
  <c r="N37" i="3"/>
  <c r="H132" i="3"/>
  <c r="Q37" i="3"/>
  <c r="Q132" i="3"/>
  <c r="R37" i="3"/>
  <c r="F37" i="3"/>
  <c r="M37" i="3"/>
  <c r="G132" i="3"/>
  <c r="C132" i="3"/>
  <c r="C37" i="3"/>
  <c r="K37" i="3"/>
  <c r="P37" i="3"/>
  <c r="T132" i="3"/>
  <c r="K132" i="3"/>
  <c r="F132" i="3"/>
  <c r="J37" i="3"/>
  <c r="U37" i="3"/>
  <c r="P132" i="3"/>
  <c r="H37" i="3"/>
  <c r="O37" i="3"/>
  <c r="I37" i="3"/>
  <c r="E37" i="3"/>
  <c r="R132" i="3"/>
  <c r="B132" i="3"/>
  <c r="D37" i="3"/>
  <c r="J132" i="3"/>
  <c r="O132" i="3"/>
  <c r="T37" i="3"/>
  <c r="M132" i="3"/>
  <c r="N132" i="3"/>
  <c r="S37" i="3"/>
  <c r="U132" i="3"/>
  <c r="I132" i="3"/>
  <c r="D132" i="3"/>
  <c r="E132" i="3"/>
  <c r="G37" i="3"/>
  <c r="S132" i="3"/>
  <c r="B37" i="3"/>
  <c r="L37" i="3"/>
  <c r="I36" i="3"/>
  <c r="M36" i="3"/>
  <c r="T131" i="3"/>
  <c r="R131" i="3"/>
  <c r="G36" i="3"/>
  <c r="F36" i="3"/>
  <c r="G131" i="3"/>
  <c r="K131" i="3"/>
  <c r="C36" i="3"/>
  <c r="H131" i="3"/>
  <c r="U36" i="3"/>
  <c r="E131" i="3"/>
  <c r="S36" i="3"/>
  <c r="O36" i="3"/>
  <c r="I131" i="3"/>
  <c r="K36" i="3"/>
  <c r="S131" i="3"/>
  <c r="R36" i="3"/>
  <c r="D36" i="3"/>
  <c r="N36" i="3"/>
  <c r="M131" i="3"/>
  <c r="Q131" i="3"/>
  <c r="Q36" i="3"/>
  <c r="C131" i="3"/>
  <c r="F131" i="3"/>
  <c r="N131" i="3"/>
  <c r="T36" i="3"/>
  <c r="D131" i="3"/>
  <c r="J36" i="3"/>
  <c r="P36" i="3"/>
  <c r="O131" i="3"/>
  <c r="B36" i="3"/>
  <c r="P131" i="3"/>
  <c r="U131" i="3"/>
  <c r="H36" i="3"/>
  <c r="L131" i="3"/>
  <c r="J131" i="3"/>
  <c r="B131" i="3"/>
  <c r="L36" i="3"/>
  <c r="E36" i="3"/>
  <c r="P35" i="3"/>
  <c r="L130" i="3"/>
  <c r="S35" i="3"/>
  <c r="I35" i="3"/>
  <c r="C130" i="3"/>
  <c r="E130" i="3"/>
  <c r="B130" i="3"/>
  <c r="B35" i="3"/>
  <c r="R35" i="3"/>
  <c r="H130" i="3"/>
  <c r="M35" i="3"/>
  <c r="I130" i="3"/>
  <c r="Q130" i="3"/>
  <c r="O35" i="3"/>
  <c r="U130" i="3"/>
  <c r="C35" i="3"/>
  <c r="E35" i="3"/>
  <c r="H35" i="3"/>
  <c r="O130" i="3"/>
  <c r="F35" i="3"/>
  <c r="N35" i="3"/>
  <c r="U35" i="3"/>
  <c r="G35" i="3"/>
  <c r="F130" i="3"/>
  <c r="R130" i="3"/>
  <c r="G130" i="3"/>
  <c r="N130" i="3"/>
  <c r="D35" i="3"/>
  <c r="K35" i="3"/>
  <c r="J130" i="3"/>
  <c r="K130" i="3"/>
  <c r="T35" i="3"/>
  <c r="T130" i="3"/>
  <c r="J35" i="3"/>
  <c r="D130" i="3"/>
  <c r="S130" i="3"/>
  <c r="P130" i="3"/>
  <c r="Q35" i="3"/>
  <c r="L35" i="3"/>
  <c r="M130" i="3"/>
  <c r="R34" i="3"/>
  <c r="Q34" i="3"/>
  <c r="M34" i="3"/>
  <c r="S129" i="3"/>
  <c r="F129" i="3"/>
  <c r="P34" i="3"/>
  <c r="U129" i="3"/>
  <c r="T34" i="3"/>
  <c r="E129" i="3"/>
  <c r="K34" i="3"/>
  <c r="C129" i="3"/>
  <c r="B34" i="3"/>
  <c r="H129" i="3"/>
  <c r="J129" i="3"/>
  <c r="G129" i="3"/>
  <c r="T129" i="3"/>
  <c r="L129" i="3"/>
  <c r="Q129" i="3"/>
  <c r="B129" i="3"/>
  <c r="R129" i="3"/>
  <c r="D34" i="3"/>
  <c r="N129" i="3"/>
  <c r="I129" i="3"/>
  <c r="N34" i="3"/>
  <c r="H34" i="3"/>
  <c r="K129" i="3"/>
  <c r="G34" i="3"/>
  <c r="C34" i="3"/>
  <c r="O34" i="3"/>
  <c r="S34" i="3"/>
  <c r="I34" i="3"/>
  <c r="J34" i="3"/>
  <c r="D129" i="3"/>
  <c r="E34" i="3"/>
  <c r="U34" i="3"/>
  <c r="P129" i="3"/>
  <c r="F34" i="3"/>
  <c r="M129" i="3"/>
  <c r="L34" i="3"/>
  <c r="O129" i="3"/>
  <c r="O128" i="3"/>
  <c r="B33" i="3"/>
  <c r="K33" i="3"/>
  <c r="L128" i="3"/>
  <c r="B128" i="3"/>
  <c r="P128" i="3"/>
  <c r="M33" i="3"/>
  <c r="H33" i="3"/>
  <c r="E33" i="3"/>
  <c r="R128" i="3"/>
  <c r="M128" i="3"/>
  <c r="T33" i="3"/>
  <c r="G33" i="3"/>
  <c r="U33" i="3"/>
  <c r="H128" i="3"/>
  <c r="N128" i="3"/>
  <c r="C128" i="3"/>
  <c r="P33" i="3"/>
  <c r="U128" i="3"/>
  <c r="R33" i="3"/>
  <c r="N33" i="3"/>
  <c r="I128" i="3"/>
  <c r="G128" i="3"/>
  <c r="Q128" i="3"/>
  <c r="E128" i="3"/>
  <c r="C33" i="3"/>
  <c r="D128" i="3"/>
  <c r="F33" i="3"/>
  <c r="S33" i="3"/>
  <c r="K128" i="3"/>
  <c r="O33" i="3"/>
  <c r="Q33" i="3"/>
  <c r="J33" i="3"/>
  <c r="F128" i="3"/>
  <c r="I33" i="3"/>
  <c r="J128" i="3"/>
  <c r="S128" i="3"/>
  <c r="D33" i="3"/>
  <c r="L33" i="3"/>
  <c r="T128" i="3"/>
  <c r="O32" i="3"/>
  <c r="H127" i="3"/>
  <c r="M32" i="3"/>
  <c r="I127" i="3"/>
  <c r="G127" i="3"/>
  <c r="S32" i="3"/>
  <c r="J32" i="3"/>
  <c r="C32" i="3"/>
  <c r="G32" i="3"/>
  <c r="I32" i="3"/>
  <c r="Q127" i="3"/>
  <c r="O127" i="3"/>
  <c r="Q32" i="3"/>
  <c r="T32" i="3"/>
  <c r="K32" i="3"/>
  <c r="E32" i="3"/>
  <c r="T127" i="3"/>
  <c r="R127" i="3"/>
  <c r="L127" i="3"/>
  <c r="N127" i="3"/>
  <c r="C127" i="3"/>
  <c r="J127" i="3"/>
  <c r="E127" i="3"/>
  <c r="D32" i="3"/>
  <c r="R32" i="3"/>
  <c r="U127" i="3"/>
  <c r="H32" i="3"/>
  <c r="B127" i="3"/>
  <c r="F32" i="3"/>
  <c r="U32" i="3"/>
  <c r="B32" i="3"/>
  <c r="M127" i="3"/>
  <c r="P127" i="3"/>
  <c r="S127" i="3"/>
  <c r="D127" i="3"/>
  <c r="P32" i="3"/>
  <c r="K127" i="3"/>
  <c r="N32" i="3"/>
  <c r="L32" i="3"/>
  <c r="F127" i="3"/>
  <c r="Q126" i="3"/>
  <c r="S126" i="3"/>
  <c r="U126" i="3"/>
  <c r="I31" i="3"/>
  <c r="R31" i="3"/>
  <c r="F31" i="3"/>
  <c r="T126" i="3"/>
  <c r="O126" i="3"/>
  <c r="O31" i="3"/>
  <c r="N31" i="3"/>
  <c r="B31" i="3"/>
  <c r="E126" i="3"/>
  <c r="D126" i="3"/>
  <c r="C31" i="3"/>
  <c r="F126" i="3"/>
  <c r="P31" i="3"/>
  <c r="S31" i="3"/>
  <c r="G126" i="3"/>
  <c r="P126" i="3"/>
  <c r="R126" i="3"/>
  <c r="K126" i="3"/>
  <c r="H31" i="3"/>
  <c r="M31" i="3"/>
  <c r="I126" i="3"/>
  <c r="H126" i="3"/>
  <c r="M126" i="3"/>
  <c r="T31" i="3"/>
  <c r="U31" i="3"/>
  <c r="B126" i="3"/>
  <c r="N126" i="3"/>
  <c r="C126" i="3"/>
  <c r="L126" i="3"/>
  <c r="E31" i="3"/>
  <c r="J31" i="3"/>
  <c r="Q31" i="3"/>
  <c r="G31" i="3"/>
  <c r="J126" i="3"/>
  <c r="K31" i="3"/>
  <c r="L31" i="3"/>
  <c r="D31" i="3"/>
  <c r="E125" i="3"/>
  <c r="N125" i="3"/>
  <c r="P30" i="3"/>
  <c r="U30" i="3"/>
  <c r="N30" i="3"/>
  <c r="O125" i="3"/>
  <c r="K125" i="3"/>
  <c r="D125" i="3"/>
  <c r="I125" i="3"/>
  <c r="B125" i="3"/>
  <c r="O30" i="3"/>
  <c r="M30" i="3"/>
  <c r="J30" i="3"/>
  <c r="C30" i="3"/>
  <c r="K30" i="3"/>
  <c r="Q30" i="3"/>
  <c r="C125" i="3"/>
  <c r="U125" i="3"/>
  <c r="F30" i="3"/>
  <c r="R125" i="3"/>
  <c r="P125" i="3"/>
  <c r="S30" i="3"/>
  <c r="F125" i="3"/>
  <c r="H30" i="3"/>
  <c r="Q125" i="3"/>
  <c r="G30" i="3"/>
  <c r="B30" i="3"/>
  <c r="G125" i="3"/>
  <c r="I30" i="3"/>
  <c r="T30" i="3"/>
  <c r="D30" i="3"/>
  <c r="R30" i="3"/>
  <c r="H125" i="3"/>
  <c r="T125" i="3"/>
  <c r="S125" i="3"/>
  <c r="M125" i="3"/>
  <c r="E30" i="3"/>
  <c r="J125" i="3"/>
  <c r="L30" i="3"/>
  <c r="L125" i="3"/>
  <c r="C29" i="3"/>
  <c r="S124" i="3"/>
  <c r="L124" i="3"/>
  <c r="E124" i="3"/>
  <c r="D29" i="3"/>
  <c r="R29" i="3"/>
  <c r="J29" i="3"/>
  <c r="K124" i="3"/>
  <c r="H124" i="3"/>
  <c r="P124" i="3"/>
  <c r="U29" i="3"/>
  <c r="M29" i="3"/>
  <c r="O124" i="3"/>
  <c r="K29" i="3"/>
  <c r="F124" i="3"/>
  <c r="J124" i="3"/>
  <c r="G29" i="3"/>
  <c r="M124" i="3"/>
  <c r="D124" i="3"/>
  <c r="P29" i="3"/>
  <c r="C124" i="3"/>
  <c r="O29" i="3"/>
  <c r="U124" i="3"/>
  <c r="I124" i="3"/>
  <c r="E29" i="3"/>
  <c r="G124" i="3"/>
  <c r="Q124" i="3"/>
  <c r="S29" i="3"/>
  <c r="Q29" i="3"/>
  <c r="T124" i="3"/>
  <c r="H29" i="3"/>
  <c r="T29" i="3"/>
  <c r="F29" i="3"/>
  <c r="N124" i="3"/>
  <c r="B29" i="3"/>
  <c r="B124" i="3"/>
  <c r="N29" i="3"/>
  <c r="R124" i="3"/>
  <c r="L29" i="3"/>
  <c r="I29" i="3"/>
  <c r="I123" i="3"/>
  <c r="U123" i="3"/>
  <c r="P28" i="3"/>
  <c r="Q28" i="3"/>
  <c r="O28" i="3"/>
  <c r="Q123" i="3"/>
  <c r="H28" i="3"/>
  <c r="S28" i="3"/>
  <c r="G28" i="3"/>
  <c r="T123" i="3"/>
  <c r="D28" i="3"/>
  <c r="L123" i="3"/>
  <c r="J123" i="3"/>
  <c r="R28" i="3"/>
  <c r="J28" i="3"/>
  <c r="M123" i="3"/>
  <c r="B28" i="3"/>
  <c r="G123" i="3"/>
  <c r="I28" i="3"/>
  <c r="H123" i="3"/>
  <c r="M28" i="3"/>
  <c r="P123" i="3"/>
  <c r="F28" i="3"/>
  <c r="S123" i="3"/>
  <c r="D123" i="3"/>
  <c r="T28" i="3"/>
  <c r="K123" i="3"/>
  <c r="U28" i="3"/>
  <c r="K28" i="3"/>
  <c r="R123" i="3"/>
  <c r="B123" i="3"/>
  <c r="N123" i="3"/>
  <c r="C28" i="3"/>
  <c r="E28" i="3"/>
  <c r="C123" i="3"/>
  <c r="F123" i="3"/>
  <c r="E123" i="3"/>
  <c r="N28" i="3"/>
  <c r="L28" i="3"/>
  <c r="O123" i="3"/>
  <c r="N122" i="3"/>
  <c r="B122" i="3"/>
  <c r="U122" i="3"/>
  <c r="E122" i="3"/>
  <c r="I27" i="3"/>
  <c r="F27" i="3"/>
  <c r="T27" i="3"/>
  <c r="T122" i="3"/>
  <c r="G122" i="3"/>
  <c r="D122" i="3"/>
  <c r="O122" i="3"/>
  <c r="Q27" i="3"/>
  <c r="M122" i="3"/>
  <c r="C122" i="3"/>
  <c r="P27" i="3"/>
  <c r="H27" i="3"/>
  <c r="R27" i="3"/>
  <c r="R122" i="3"/>
  <c r="P122" i="3"/>
  <c r="H122" i="3"/>
  <c r="K27" i="3"/>
  <c r="S27" i="3"/>
  <c r="Q122" i="3"/>
  <c r="I122" i="3"/>
  <c r="J122" i="3"/>
  <c r="O27" i="3"/>
  <c r="J27" i="3"/>
  <c r="G27" i="3"/>
  <c r="U27" i="3"/>
  <c r="F122" i="3"/>
  <c r="B27" i="3"/>
  <c r="L122" i="3"/>
  <c r="E27" i="3"/>
  <c r="M27" i="3"/>
  <c r="D27" i="3"/>
  <c r="K122" i="3"/>
  <c r="S122" i="3"/>
  <c r="N27" i="3"/>
  <c r="L27" i="3"/>
  <c r="C27" i="3"/>
  <c r="S26" i="3"/>
  <c r="F121" i="3"/>
  <c r="M121" i="3"/>
  <c r="I26" i="3"/>
  <c r="Q26" i="3"/>
  <c r="S121" i="3"/>
  <c r="P26" i="3"/>
  <c r="C26" i="3"/>
  <c r="P121" i="3"/>
  <c r="G26" i="3"/>
  <c r="K121" i="3"/>
  <c r="J121" i="3"/>
  <c r="B26" i="3"/>
  <c r="M26" i="3"/>
  <c r="H121" i="3"/>
  <c r="U121" i="3"/>
  <c r="D26" i="3"/>
  <c r="D121" i="3"/>
  <c r="O26" i="3"/>
  <c r="L121" i="3"/>
  <c r="O121" i="3"/>
  <c r="B121" i="3"/>
  <c r="G121" i="3"/>
  <c r="R121" i="3"/>
  <c r="F26" i="3"/>
  <c r="K26" i="3"/>
  <c r="T26" i="3"/>
  <c r="R26" i="3"/>
  <c r="E121" i="3"/>
  <c r="N26" i="3"/>
  <c r="U26" i="3"/>
  <c r="Q121" i="3"/>
  <c r="T121" i="3"/>
  <c r="H26" i="3"/>
  <c r="C121" i="3"/>
  <c r="I121" i="3"/>
  <c r="E26" i="3"/>
  <c r="N121" i="3"/>
  <c r="L26" i="3"/>
  <c r="J26" i="3"/>
  <c r="B120" i="3"/>
  <c r="T25" i="3"/>
  <c r="P25" i="3"/>
  <c r="K25" i="3"/>
  <c r="M25" i="3"/>
  <c r="F120" i="3"/>
  <c r="L120" i="3"/>
  <c r="J25" i="3"/>
  <c r="Q120" i="3"/>
  <c r="R120" i="3"/>
  <c r="K120" i="3"/>
  <c r="R25" i="3"/>
  <c r="M120" i="3"/>
  <c r="F25" i="3"/>
  <c r="S120" i="3"/>
  <c r="S25" i="3"/>
  <c r="H120" i="3"/>
  <c r="I120" i="3"/>
  <c r="U120" i="3"/>
  <c r="P120" i="3"/>
  <c r="E25" i="3"/>
  <c r="E120" i="3"/>
  <c r="C25" i="3"/>
  <c r="D120" i="3"/>
  <c r="N120" i="3"/>
  <c r="I25" i="3"/>
  <c r="O25" i="3"/>
  <c r="G25" i="3"/>
  <c r="U25" i="3"/>
  <c r="N25" i="3"/>
  <c r="B25" i="3"/>
  <c r="H25" i="3"/>
  <c r="Q25" i="3"/>
  <c r="C120" i="3"/>
  <c r="T120" i="3"/>
  <c r="D25" i="3"/>
  <c r="G120" i="3"/>
  <c r="O120" i="3"/>
  <c r="L25" i="3"/>
  <c r="J120" i="3"/>
  <c r="D24" i="3"/>
  <c r="L119" i="3"/>
  <c r="R24" i="3"/>
  <c r="F24" i="3"/>
  <c r="Q119" i="3"/>
  <c r="R119" i="3"/>
  <c r="B119" i="3"/>
  <c r="T24" i="3"/>
  <c r="O24" i="3"/>
  <c r="Q24" i="3"/>
  <c r="I24" i="3"/>
  <c r="O119" i="3"/>
  <c r="G119" i="3"/>
  <c r="H24" i="3"/>
  <c r="T119" i="3"/>
  <c r="J119" i="3"/>
  <c r="E119" i="3"/>
  <c r="S24" i="3"/>
  <c r="P119" i="3"/>
  <c r="N24" i="3"/>
  <c r="S119" i="3"/>
  <c r="F119" i="3"/>
  <c r="C24" i="3"/>
  <c r="K119" i="3"/>
  <c r="K24" i="3"/>
  <c r="U24" i="3"/>
  <c r="H119" i="3"/>
  <c r="J24" i="3"/>
  <c r="M24" i="3"/>
  <c r="I119" i="3"/>
  <c r="N119" i="3"/>
  <c r="M119" i="3"/>
  <c r="U119" i="3"/>
  <c r="E24" i="3"/>
  <c r="G24" i="3"/>
  <c r="D119" i="3"/>
  <c r="P24" i="3"/>
  <c r="B24" i="3"/>
  <c r="L24" i="3"/>
  <c r="C119" i="3"/>
  <c r="U118" i="3"/>
  <c r="T23" i="3"/>
  <c r="O118" i="3"/>
  <c r="C118" i="3"/>
  <c r="B118" i="3"/>
  <c r="S23" i="3"/>
  <c r="F23" i="3"/>
  <c r="H23" i="3"/>
  <c r="F118" i="3"/>
  <c r="U23" i="3"/>
  <c r="M118" i="3"/>
  <c r="L118" i="3"/>
  <c r="B23" i="3"/>
  <c r="E23" i="3"/>
  <c r="K23" i="3"/>
  <c r="R23" i="3"/>
  <c r="P23" i="3"/>
  <c r="D23" i="3"/>
  <c r="E118" i="3"/>
  <c r="G23" i="3"/>
  <c r="P118" i="3"/>
  <c r="N23" i="3"/>
  <c r="J23" i="3"/>
  <c r="C23" i="3"/>
  <c r="M23" i="3"/>
  <c r="Q118" i="3"/>
  <c r="K118" i="3"/>
  <c r="G118" i="3"/>
  <c r="J118" i="3"/>
  <c r="R118" i="3"/>
  <c r="H118" i="3"/>
  <c r="S118" i="3"/>
  <c r="I118" i="3"/>
  <c r="O23" i="3"/>
  <c r="Q23" i="3"/>
  <c r="T118" i="3"/>
  <c r="N118" i="3"/>
  <c r="I23" i="3"/>
  <c r="L23" i="3"/>
  <c r="D118" i="3"/>
  <c r="O22" i="3"/>
  <c r="E117" i="3"/>
  <c r="O117" i="3"/>
  <c r="Q22" i="3"/>
  <c r="D117" i="3"/>
  <c r="J22" i="3"/>
  <c r="H117" i="3"/>
  <c r="T117" i="3"/>
  <c r="N22" i="3"/>
  <c r="L117" i="3"/>
  <c r="P117" i="3"/>
  <c r="F22" i="3"/>
  <c r="I22" i="3"/>
  <c r="C22" i="3"/>
  <c r="N117" i="3"/>
  <c r="M22" i="3"/>
  <c r="E22" i="3"/>
  <c r="G117" i="3"/>
  <c r="R22" i="3"/>
  <c r="U22" i="3"/>
  <c r="J117" i="3"/>
  <c r="P22" i="3"/>
  <c r="R117" i="3"/>
  <c r="B22" i="3"/>
  <c r="B117" i="3"/>
  <c r="H22" i="3"/>
  <c r="S117" i="3"/>
  <c r="U117" i="3"/>
  <c r="Q117" i="3"/>
  <c r="K117" i="3"/>
  <c r="K22" i="3"/>
  <c r="M117" i="3"/>
  <c r="F117" i="3"/>
  <c r="T22" i="3"/>
  <c r="S22" i="3"/>
  <c r="D22" i="3"/>
  <c r="I117" i="3"/>
  <c r="G22" i="3"/>
  <c r="L22" i="3"/>
  <c r="C117" i="3"/>
  <c r="O21" i="3"/>
  <c r="U116" i="3"/>
  <c r="Q21" i="3"/>
  <c r="U21" i="3"/>
  <c r="B116" i="3"/>
  <c r="E21" i="3"/>
  <c r="F116" i="3"/>
  <c r="R21" i="3"/>
  <c r="S21" i="3"/>
  <c r="D21" i="3"/>
  <c r="L116" i="3"/>
  <c r="D116" i="3"/>
  <c r="N21" i="3"/>
  <c r="O116" i="3"/>
  <c r="K116" i="3"/>
  <c r="I21" i="3"/>
  <c r="T116" i="3"/>
  <c r="J21" i="3"/>
  <c r="P116" i="3"/>
  <c r="P21" i="3"/>
  <c r="F21" i="3"/>
  <c r="G21" i="3"/>
  <c r="C116" i="3"/>
  <c r="I116" i="3"/>
  <c r="K21" i="3"/>
  <c r="Q116" i="3"/>
  <c r="E116" i="3"/>
  <c r="M116" i="3"/>
  <c r="J116" i="3"/>
  <c r="M21" i="3"/>
  <c r="S116" i="3"/>
  <c r="C21" i="3"/>
  <c r="G116" i="3"/>
  <c r="H116" i="3"/>
  <c r="N116" i="3"/>
  <c r="B21" i="3"/>
  <c r="T21" i="3"/>
  <c r="R116" i="3"/>
  <c r="L21" i="3"/>
  <c r="H21" i="3"/>
  <c r="H20" i="3"/>
  <c r="U20" i="3"/>
  <c r="O20" i="3"/>
  <c r="C20" i="3"/>
  <c r="I20" i="3"/>
  <c r="M20" i="3"/>
  <c r="R20" i="3"/>
  <c r="F20" i="3"/>
  <c r="J20" i="3"/>
  <c r="Q20" i="3"/>
  <c r="K20" i="3"/>
  <c r="G20" i="3"/>
  <c r="P20" i="3"/>
  <c r="S20" i="3"/>
  <c r="T20" i="3"/>
  <c r="B20" i="3"/>
  <c r="D20" i="3"/>
  <c r="E20" i="3"/>
  <c r="L20" i="3"/>
  <c r="N20" i="3"/>
  <c r="T19" i="3"/>
  <c r="J19" i="3"/>
  <c r="M19" i="3"/>
  <c r="N19" i="3"/>
  <c r="G19" i="3"/>
  <c r="C19" i="3"/>
  <c r="Q19" i="3"/>
  <c r="E19" i="3"/>
  <c r="H19" i="3"/>
  <c r="R19" i="3"/>
  <c r="P19" i="3"/>
  <c r="I19" i="3"/>
  <c r="O19" i="3"/>
  <c r="S19" i="3"/>
  <c r="F19" i="3"/>
  <c r="U19" i="3"/>
  <c r="K19" i="3"/>
  <c r="D19" i="3"/>
  <c r="L19" i="3"/>
  <c r="B19" i="3"/>
  <c r="G18" i="3"/>
  <c r="T18" i="3"/>
  <c r="N18" i="3"/>
  <c r="O18" i="3"/>
  <c r="S18" i="3"/>
  <c r="B18" i="3"/>
  <c r="J18" i="3"/>
  <c r="K18" i="3"/>
  <c r="D18" i="3"/>
  <c r="R18" i="3"/>
  <c r="U18" i="3"/>
  <c r="C18" i="3"/>
  <c r="E18" i="3"/>
  <c r="Q18" i="3"/>
  <c r="F18" i="3"/>
  <c r="P18" i="3"/>
  <c r="H18" i="3"/>
  <c r="I18" i="3"/>
  <c r="L18" i="3"/>
  <c r="M18" i="3"/>
  <c r="G17" i="3"/>
  <c r="O17" i="3"/>
  <c r="E17" i="3"/>
  <c r="R17" i="3"/>
  <c r="D17" i="3"/>
  <c r="S17" i="3"/>
  <c r="U17" i="3"/>
  <c r="F17" i="3"/>
  <c r="P17" i="3"/>
  <c r="M17" i="3"/>
  <c r="N17" i="3"/>
  <c r="J17" i="3"/>
  <c r="Q17" i="3"/>
  <c r="T17" i="3"/>
  <c r="K17" i="3"/>
  <c r="C17" i="3"/>
  <c r="H17" i="3"/>
  <c r="I17" i="3"/>
  <c r="L17" i="3"/>
  <c r="B17" i="3"/>
  <c r="H16" i="3"/>
  <c r="R16" i="3"/>
  <c r="O16" i="3"/>
  <c r="T16" i="3"/>
  <c r="Q16" i="3"/>
  <c r="P16" i="3"/>
  <c r="J16" i="3"/>
  <c r="M16" i="3"/>
  <c r="E16" i="3"/>
  <c r="C16" i="3"/>
  <c r="D16" i="3"/>
  <c r="I16" i="3"/>
  <c r="G16" i="3"/>
  <c r="U16" i="3"/>
  <c r="B16" i="3"/>
  <c r="K16" i="3"/>
  <c r="S16" i="3"/>
  <c r="N16" i="3"/>
  <c r="L16" i="3"/>
  <c r="F16" i="3"/>
  <c r="N15" i="3"/>
  <c r="Q15" i="3"/>
  <c r="U15" i="3"/>
  <c r="O15" i="3"/>
  <c r="T15" i="3"/>
  <c r="B15" i="3"/>
  <c r="S15" i="3"/>
  <c r="I15" i="3"/>
  <c r="M15" i="3"/>
  <c r="F15" i="3"/>
  <c r="J15" i="3"/>
  <c r="D15" i="3"/>
  <c r="E15" i="3"/>
  <c r="P15" i="3"/>
  <c r="C15" i="3"/>
  <c r="H15" i="3"/>
  <c r="R15" i="3"/>
  <c r="G15" i="3"/>
  <c r="L15" i="3"/>
  <c r="K15" i="3"/>
  <c r="R14" i="3"/>
  <c r="I14" i="3"/>
  <c r="S14" i="3"/>
  <c r="N14" i="3"/>
  <c r="G14" i="3"/>
  <c r="P14" i="3"/>
  <c r="O14" i="3"/>
  <c r="U14" i="3"/>
  <c r="H14" i="3"/>
  <c r="B14" i="3"/>
  <c r="K14" i="3"/>
  <c r="D14" i="3"/>
  <c r="C14" i="3"/>
  <c r="F14" i="3"/>
  <c r="M14" i="3"/>
  <c r="Q14" i="3"/>
  <c r="E14" i="3"/>
  <c r="T14" i="3"/>
  <c r="L14" i="3"/>
  <c r="J14" i="3"/>
  <c r="G13" i="3"/>
  <c r="F13" i="3"/>
  <c r="H13" i="3"/>
  <c r="K13" i="3"/>
  <c r="C13" i="3"/>
  <c r="D13" i="3"/>
  <c r="N13" i="3"/>
  <c r="M13" i="3"/>
  <c r="S13" i="3"/>
  <c r="O13" i="3"/>
  <c r="J13" i="3"/>
  <c r="R13" i="3"/>
  <c r="Q13" i="3"/>
  <c r="B13" i="3"/>
  <c r="I13" i="3"/>
  <c r="T13" i="3"/>
  <c r="P13" i="3"/>
  <c r="U13" i="3"/>
  <c r="L13" i="3"/>
  <c r="E13" i="3"/>
  <c r="P12" i="3"/>
  <c r="N12" i="3"/>
  <c r="G12" i="3"/>
  <c r="J12" i="3"/>
  <c r="D12" i="3"/>
  <c r="Q12" i="3"/>
  <c r="O12" i="3"/>
  <c r="I12" i="3"/>
  <c r="F12" i="3"/>
  <c r="K12" i="3"/>
  <c r="T12" i="3"/>
  <c r="U12" i="3"/>
  <c r="M12" i="3"/>
  <c r="E12" i="3"/>
  <c r="C12" i="3"/>
  <c r="R12" i="3"/>
  <c r="H12" i="3"/>
  <c r="B12" i="3"/>
  <c r="L12" i="3"/>
  <c r="S12" i="3"/>
  <c r="U11" i="3"/>
  <c r="K11" i="3"/>
  <c r="S11" i="3"/>
  <c r="O11" i="3"/>
  <c r="T11" i="3"/>
  <c r="N11" i="3"/>
  <c r="B11" i="3"/>
  <c r="F11" i="3"/>
  <c r="Q11" i="3"/>
  <c r="H11" i="3"/>
  <c r="R11" i="3"/>
  <c r="P11" i="3"/>
  <c r="M11" i="3"/>
  <c r="J11" i="3"/>
  <c r="I11" i="3"/>
  <c r="G11" i="3"/>
  <c r="D11" i="3"/>
  <c r="E11" i="3"/>
  <c r="L11" i="3"/>
  <c r="C11" i="3"/>
  <c r="N10" i="3"/>
  <c r="P10" i="3"/>
  <c r="M10" i="3"/>
  <c r="T10" i="3"/>
  <c r="H10" i="3"/>
  <c r="B10" i="3"/>
  <c r="C10" i="3"/>
  <c r="E10" i="3"/>
  <c r="Q10" i="3"/>
  <c r="S10" i="3"/>
  <c r="I10" i="3"/>
  <c r="O10" i="3"/>
  <c r="R10" i="3"/>
  <c r="K10" i="3"/>
  <c r="D10" i="3"/>
  <c r="G10" i="3"/>
  <c r="U10" i="3"/>
  <c r="J10" i="3"/>
  <c r="L10" i="3"/>
  <c r="F10" i="3"/>
  <c r="I9" i="3"/>
  <c r="S9" i="3"/>
  <c r="K9" i="3"/>
  <c r="T9" i="3"/>
  <c r="E9" i="3"/>
  <c r="B9" i="3"/>
  <c r="H9" i="3"/>
  <c r="M9" i="3"/>
  <c r="C9" i="3"/>
  <c r="O9" i="3"/>
  <c r="Q9" i="3"/>
  <c r="D9" i="3"/>
  <c r="F9" i="3"/>
  <c r="U9" i="3"/>
  <c r="G9" i="3"/>
  <c r="J9" i="3"/>
  <c r="P9" i="3"/>
  <c r="N9" i="3"/>
  <c r="L9" i="3"/>
  <c r="R9" i="3"/>
  <c r="K8" i="3"/>
  <c r="G8" i="3"/>
  <c r="M8" i="3"/>
  <c r="C8" i="3"/>
  <c r="E8" i="3"/>
  <c r="H8" i="3"/>
  <c r="R8" i="3"/>
  <c r="T8" i="3"/>
  <c r="S8" i="3"/>
  <c r="N8" i="3"/>
  <c r="O8" i="3"/>
  <c r="B8" i="3"/>
  <c r="U8" i="3"/>
  <c r="Q8" i="3"/>
  <c r="D8" i="3"/>
  <c r="J8" i="3"/>
  <c r="F8" i="3"/>
  <c r="I8" i="3"/>
  <c r="L8" i="3"/>
  <c r="P8" i="3"/>
  <c r="T7" i="3"/>
  <c r="G7" i="3"/>
  <c r="K7" i="3"/>
  <c r="E7" i="3"/>
  <c r="P7" i="3"/>
  <c r="S7" i="3"/>
  <c r="I7" i="3"/>
  <c r="R7" i="3"/>
  <c r="B7" i="3"/>
  <c r="F7" i="3"/>
  <c r="D7" i="3"/>
  <c r="N7" i="3"/>
  <c r="M7" i="3"/>
  <c r="C7" i="3"/>
  <c r="Q7" i="3"/>
  <c r="O7" i="3"/>
  <c r="H7" i="3"/>
  <c r="J7" i="3"/>
  <c r="L7" i="3"/>
  <c r="U7" i="3"/>
  <c r="O6" i="3"/>
  <c r="J6" i="3"/>
  <c r="E6" i="3"/>
  <c r="U6" i="3"/>
  <c r="B6" i="3"/>
  <c r="S6" i="3"/>
  <c r="H6" i="3"/>
  <c r="C6" i="3"/>
  <c r="K6" i="3"/>
  <c r="D6" i="3"/>
  <c r="M6" i="3"/>
  <c r="T6" i="3"/>
  <c r="G6" i="3"/>
  <c r="Q6" i="3"/>
  <c r="P6" i="3"/>
  <c r="N6" i="3"/>
  <c r="F6" i="3"/>
  <c r="I6" i="3"/>
  <c r="L6" i="3"/>
  <c r="R6" i="3"/>
</calcChain>
</file>

<file path=xl/sharedStrings.xml><?xml version="1.0" encoding="utf-8"?>
<sst xmlns="http://schemas.openxmlformats.org/spreadsheetml/2006/main" count="227" uniqueCount="78">
  <si>
    <t>Getriebe</t>
  </si>
  <si>
    <t>S9B</t>
  </si>
  <si>
    <t>1. Gang</t>
  </si>
  <si>
    <t>2. Gang</t>
  </si>
  <si>
    <t>3. Gang</t>
  </si>
  <si>
    <t>4. Gang</t>
  </si>
  <si>
    <t>5. Gang</t>
  </si>
  <si>
    <t>Final Drive</t>
  </si>
  <si>
    <t>Y21</t>
  </si>
  <si>
    <t xml:space="preserve">S80 '96 </t>
  </si>
  <si>
    <t>S80 '98+</t>
  </si>
  <si>
    <t>Gesamtübersetzung</t>
  </si>
  <si>
    <t>Formel Geschwindigkeit je Gang:</t>
  </si>
  <si>
    <t>(((((Motordrehzahl / Getriebeübersetzung Gang x) / Achsübersetzung=Final Drive) * Abrollumfang in mm) * 60) / 1000)</t>
  </si>
  <si>
    <t>Abrollumfang</t>
  </si>
  <si>
    <t>195/45 R16</t>
  </si>
  <si>
    <t>205/40 R17</t>
  </si>
  <si>
    <t>1828 mm</t>
  </si>
  <si>
    <t>Motordrehzahl</t>
  </si>
  <si>
    <t>1. Gang S9B</t>
  </si>
  <si>
    <t>1. Gang S80 '96</t>
  </si>
  <si>
    <t>1. Gang S80 '98+</t>
  </si>
  <si>
    <t>1. Gang Y21</t>
  </si>
  <si>
    <t>2. Gang S9B</t>
  </si>
  <si>
    <t>2. Gang S80 '96</t>
  </si>
  <si>
    <t>2. Gang S80 '98+</t>
  </si>
  <si>
    <t>2. Gang Y21</t>
  </si>
  <si>
    <t>3. Gang S9B</t>
  </si>
  <si>
    <t>3. Gang S80 '96</t>
  </si>
  <si>
    <t>3. Gang S80 '98+</t>
  </si>
  <si>
    <t>3. Gang Y21</t>
  </si>
  <si>
    <t>4. Gang S9B</t>
  </si>
  <si>
    <t>4. Gang S80 '96</t>
  </si>
  <si>
    <t>4. Gang S80 '98+</t>
  </si>
  <si>
    <t>4. Gang Y21</t>
  </si>
  <si>
    <t>5. Gang S9B</t>
  </si>
  <si>
    <t>5. Gang S80 '96</t>
  </si>
  <si>
    <t>5. Gang S80 '98+</t>
  </si>
  <si>
    <t>5. Gang Y21</t>
  </si>
  <si>
    <t>mm</t>
  </si>
  <si>
    <t>Berechnung Geschwindigkeit in km/h bei Drehzahl x</t>
  </si>
  <si>
    <t>Motordrehzahl in U/min</t>
  </si>
  <si>
    <t>Endgeschwindigkeit in km/h bei Drehzahl x</t>
  </si>
  <si>
    <t>gilt für Bereifung: 195/45 R16</t>
  </si>
  <si>
    <t>Honda B-Serie Getriebe:</t>
  </si>
  <si>
    <t>195/45 R16:</t>
  </si>
  <si>
    <t>detaillierte Endgeschwindigkeit in km/h bei Drehzahl x</t>
  </si>
  <si>
    <t>gilt für Bereifung: 205/40 R17</t>
  </si>
  <si>
    <t>1205/40 R17:</t>
  </si>
  <si>
    <t>1872 mm</t>
  </si>
  <si>
    <t>S80 '96</t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</si>
  <si>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5.000 @67,66km/h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</si>
  <si>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5.000 @65,60km/h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</si>
  <si>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5.500 @65,60km/h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</si>
  <si>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6.100 @115,02km/h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</si>
  <si>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6.100 @111,52km/h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</si>
  <si>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5.500 @60,32km/h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</si>
  <si>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5.900 @92,56km/h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</si>
  <si>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5.900 @100,66km/h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</si>
  <si>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@160,69km/h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</si>
  <si>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@155,80km/h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</si>
  <si>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6.000 @133,63km/h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</si>
  <si>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@145,32km/h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</si>
  <si>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6.900 @211,35km/h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</si>
  <si>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@204,91km/h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</si>
  <si>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@188,43km/h</t>
    </r>
  </si>
  <si>
    <r>
      <t xml:space="preserve">8.500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6.500 @191,40km/h</t>
    </r>
  </si>
  <si>
    <t>5. Gang @ 8.500U/min</t>
  </si>
  <si>
    <t>Drehzahldifferenz beim Hochschalten in nächsthöheren Gang bei angenommenem Rev-Limit @ 8.500 U/min</t>
  </si>
  <si>
    <t>257,71km/h</t>
  </si>
  <si>
    <t>269,23km/h</t>
  </si>
  <si>
    <t>247,57km/h</t>
  </si>
  <si>
    <t>249,86km/h</t>
  </si>
  <si>
    <r>
      <t xml:space="preserve">1. Gang </t>
    </r>
    <r>
      <rPr>
        <b/>
        <sz val="11"/>
        <color theme="1"/>
        <rFont val="Calibri"/>
        <family val="2"/>
      </rPr>
      <t>→ 2. Gang</t>
    </r>
  </si>
  <si>
    <r>
      <t xml:space="preserve">2. Gang </t>
    </r>
    <r>
      <rPr>
        <b/>
        <sz val="11"/>
        <color theme="1"/>
        <rFont val="Calibri"/>
        <family val="2"/>
      </rPr>
      <t>→ 3. Gang</t>
    </r>
  </si>
  <si>
    <r>
      <t xml:space="preserve">3. Gang </t>
    </r>
    <r>
      <rPr>
        <b/>
        <sz val="11"/>
        <color theme="1"/>
        <rFont val="Calibri"/>
        <family val="2"/>
      </rPr>
      <t>→ 4. Gang</t>
    </r>
  </si>
  <si>
    <r>
      <t xml:space="preserve">4. Gang </t>
    </r>
    <r>
      <rPr>
        <b/>
        <sz val="11"/>
        <color theme="1"/>
        <rFont val="Calibri"/>
        <family val="2"/>
      </rPr>
      <t>→ 5. Gang</t>
    </r>
  </si>
  <si>
    <t>Honda B-Serie Getriebe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</si>
</sst>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1" fillId="0" borderId="0" xfId="0" applyFont="1"/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wrapText="1"/>
    </xf>
    <xf numFmtId="2" fontId="3" fillId="0" borderId="7" xfId="0" applyNumberFormat="1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wrapText="1"/>
    </xf>
    <xf numFmtId="2" fontId="4" fillId="0" borderId="6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2" fontId="4" fillId="0" borderId="8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5" fillId="0" borderId="5" xfId="0" applyNumberFormat="1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wrapText="1"/>
    </xf>
    <xf numFmtId="2" fontId="5" fillId="0" borderId="7" xfId="0" applyNumberFormat="1" applyFont="1" applyBorder="1" applyAlignment="1">
      <alignment horizontal="center" wrapText="1"/>
    </xf>
    <xf numFmtId="2" fontId="5" fillId="0" borderId="8" xfId="0" applyNumberFormat="1" applyFont="1" applyBorder="1" applyAlignment="1">
      <alignment horizontal="center" wrapText="1"/>
    </xf>
    <xf numFmtId="2" fontId="5" fillId="0" borderId="9" xfId="0" applyNumberFormat="1" applyFont="1" applyBorder="1" applyAlignment="1">
      <alignment horizontal="center" wrapText="1"/>
    </xf>
    <xf numFmtId="2" fontId="5" fillId="0" borderId="10" xfId="0" applyNumberFormat="1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wrapText="1"/>
    </xf>
    <xf numFmtId="2" fontId="6" fillId="0" borderId="5" xfId="0" applyNumberFormat="1" applyFont="1" applyBorder="1" applyAlignment="1">
      <alignment horizontal="center" wrapText="1"/>
    </xf>
    <xf numFmtId="2" fontId="6" fillId="0" borderId="6" xfId="0" applyNumberFormat="1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2" fontId="6" fillId="0" borderId="10" xfId="0" applyNumberFormat="1" applyFont="1" applyBorder="1" applyAlignment="1">
      <alignment horizontal="center" wrapText="1"/>
    </xf>
    <xf numFmtId="2" fontId="7" fillId="0" borderId="2" xfId="0" applyNumberFormat="1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7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7" fillId="0" borderId="9" xfId="0" applyNumberFormat="1" applyFont="1" applyBorder="1" applyAlignment="1">
      <alignment horizontal="center" wrapText="1"/>
    </xf>
    <xf numFmtId="2" fontId="7" fillId="0" borderId="10" xfId="0" applyNumberFormat="1" applyFont="1" applyBorder="1" applyAlignment="1">
      <alignment horizontal="center" wrapText="1"/>
    </xf>
    <xf numFmtId="0" fontId="1" fillId="0" borderId="6" xfId="0" applyFont="1" applyBorder="1"/>
    <xf numFmtId="0" fontId="14" fillId="0" borderId="0" xfId="0" applyFont="1"/>
    <xf numFmtId="0" fontId="0" fillId="0" borderId="0" xfId="0" applyFont="1"/>
    <xf numFmtId="1" fontId="0" fillId="2" borderId="16" xfId="0" applyNumberForma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 wrapText="1"/>
    </xf>
    <xf numFmtId="2" fontId="3" fillId="2" borderId="6" xfId="0" applyNumberFormat="1" applyFont="1" applyFill="1" applyBorder="1" applyAlignment="1">
      <alignment horizontal="center" wrapText="1"/>
    </xf>
    <xf numFmtId="2" fontId="3" fillId="2" borderId="7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7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2" fontId="7" fillId="2" borderId="6" xfId="0" applyNumberFormat="1" applyFont="1" applyFill="1" applyBorder="1" applyAlignment="1">
      <alignment horizontal="center" wrapText="1"/>
    </xf>
    <xf numFmtId="2" fontId="7" fillId="2" borderId="7" xfId="0" applyNumberFormat="1" applyFont="1" applyFill="1" applyBorder="1" applyAlignment="1">
      <alignment horizontal="center" wrapText="1"/>
    </xf>
    <xf numFmtId="2" fontId="5" fillId="2" borderId="5" xfId="0" applyNumberFormat="1" applyFont="1" applyFill="1" applyBorder="1" applyAlignment="1">
      <alignment horizontal="center" wrapText="1"/>
    </xf>
    <xf numFmtId="2" fontId="5" fillId="2" borderId="6" xfId="0" applyNumberFormat="1" applyFont="1" applyFill="1" applyBorder="1" applyAlignment="1">
      <alignment horizontal="center" wrapText="1"/>
    </xf>
    <xf numFmtId="2" fontId="5" fillId="2" borderId="7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1" fontId="1" fillId="2" borderId="16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center" wrapText="1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7" xfId="0" applyNumberFormat="1" applyFont="1" applyFill="1" applyBorder="1" applyAlignment="1">
      <alignment horizontal="center" wrapText="1"/>
    </xf>
    <xf numFmtId="2" fontId="12" fillId="2" borderId="5" xfId="0" applyNumberFormat="1" applyFont="1" applyFill="1" applyBorder="1" applyAlignment="1">
      <alignment horizontal="center" wrapText="1"/>
    </xf>
    <xf numFmtId="2" fontId="12" fillId="2" borderId="6" xfId="0" applyNumberFormat="1" applyFont="1" applyFill="1" applyBorder="1" applyAlignment="1">
      <alignment horizontal="center" wrapText="1"/>
    </xf>
    <xf numFmtId="2" fontId="12" fillId="2" borderId="7" xfId="0" applyNumberFormat="1" applyFont="1" applyFill="1" applyBorder="1" applyAlignment="1">
      <alignment horizontal="center" wrapText="1"/>
    </xf>
    <xf numFmtId="2" fontId="0" fillId="4" borderId="0" xfId="0" applyNumberFormat="1" applyFill="1"/>
    <xf numFmtId="2" fontId="0" fillId="0" borderId="0" xfId="0" applyNumberFormat="1" applyFill="1"/>
    <xf numFmtId="2" fontId="0" fillId="5" borderId="0" xfId="0" applyNumberFormat="1" applyFill="1"/>
    <xf numFmtId="0" fontId="0" fillId="0" borderId="20" xfId="0" applyBorder="1"/>
    <xf numFmtId="2" fontId="0" fillId="0" borderId="20" xfId="0" applyNumberFormat="1" applyBorder="1"/>
    <xf numFmtId="2" fontId="0" fillId="3" borderId="20" xfId="0" applyNumberFormat="1" applyFill="1" applyBorder="1"/>
    <xf numFmtId="2" fontId="0" fillId="0" borderId="20" xfId="0" applyNumberFormat="1" applyFill="1" applyBorder="1"/>
    <xf numFmtId="0" fontId="0" fillId="0" borderId="6" xfId="0" applyBorder="1"/>
    <xf numFmtId="0" fontId="1" fillId="3" borderId="6" xfId="0" applyFont="1" applyFill="1" applyBorder="1"/>
    <xf numFmtId="0" fontId="1" fillId="5" borderId="6" xfId="0" applyFont="1" applyFill="1" applyBorder="1"/>
    <xf numFmtId="0" fontId="1" fillId="4" borderId="6" xfId="0" applyFont="1" applyFill="1" applyBorder="1"/>
    <xf numFmtId="164" fontId="0" fillId="0" borderId="6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colors>
    <mruColors>
      <color rgb="FF006600"/>
      <color rgb="FF00CC00"/>
      <color rgb="FFFF7C80"/>
      <color rgb="FFFF4747"/>
      <color rgb="FFCC0000"/>
      <color rgb="FFA50021"/>
      <color rgb="FF66FF66"/>
      <color rgb="FF66FF33"/>
      <color rgb="FF00FF00"/>
      <color rgb="FF3760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Endgeschwindigkeiten einzelner Honda B-Serie</a:t>
            </a:r>
            <a:r>
              <a:rPr lang="de-DE" baseline="0"/>
              <a:t> </a:t>
            </a:r>
            <a:r>
              <a:rPr lang="de-DE"/>
              <a:t>Getriebe in km/h bei 195/45 R16</a:t>
            </a:r>
            <a:r>
              <a:rPr lang="de-DE" baseline="0"/>
              <a:t> Bereifung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2.8429840176979481E-2"/>
          <c:y val="4.6500541617690072E-2"/>
          <c:w val="0.95560721665537396"/>
          <c:h val="0.82629727824883303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Tabelle1!$M$3</c:f>
              <c:strCache>
                <c:ptCount val="1"/>
                <c:pt idx="0">
                  <c:v>1. Gang S9B</c:v>
                </c:pt>
              </c:strCache>
            </c:strRef>
          </c:tx>
          <c:spPr>
            <a:ln w="19050" cap="rnd">
              <a:solidFill>
                <a:srgbClr val="66FF66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Tabelle1!$M$4:$M$94</c:f>
              <c:numCache>
                <c:formatCode>0.00</c:formatCode>
                <c:ptCount val="91"/>
                <c:pt idx="0">
                  <c:v>7.9598350554967725</c:v>
                </c:pt>
                <c:pt idx="1">
                  <c:v>8.7558185610464481</c:v>
                </c:pt>
                <c:pt idx="2">
                  <c:v>9.5518020665961263</c:v>
                </c:pt>
                <c:pt idx="3">
                  <c:v>10.347785572145801</c:v>
                </c:pt>
                <c:pt idx="4">
                  <c:v>11.143769077695479</c:v>
                </c:pt>
                <c:pt idx="5">
                  <c:v>11.939752583245156</c:v>
                </c:pt>
                <c:pt idx="6">
                  <c:v>12.735736088794834</c:v>
                </c:pt>
                <c:pt idx="7">
                  <c:v>13.53171959434451</c:v>
                </c:pt>
                <c:pt idx="8">
                  <c:v>14.327703099894187</c:v>
                </c:pt>
                <c:pt idx="9">
                  <c:v>15.123686605443867</c:v>
                </c:pt>
                <c:pt idx="10">
                  <c:v>15.919670110993545</c:v>
                </c:pt>
                <c:pt idx="11">
                  <c:v>16.715653616543218</c:v>
                </c:pt>
                <c:pt idx="12">
                  <c:v>17.511637122092896</c:v>
                </c:pt>
                <c:pt idx="13">
                  <c:v>18.307620627642574</c:v>
                </c:pt>
                <c:pt idx="14">
                  <c:v>19.103604133192253</c:v>
                </c:pt>
                <c:pt idx="15">
                  <c:v>19.899587638741931</c:v>
                </c:pt>
                <c:pt idx="16">
                  <c:v>20.695571144291602</c:v>
                </c:pt>
                <c:pt idx="17">
                  <c:v>21.491554649841284</c:v>
                </c:pt>
                <c:pt idx="18">
                  <c:v>22.287538155390958</c:v>
                </c:pt>
                <c:pt idx="19">
                  <c:v>23.083521660940637</c:v>
                </c:pt>
                <c:pt idx="20">
                  <c:v>23.879505166490311</c:v>
                </c:pt>
                <c:pt idx="21">
                  <c:v>24.67548867203999</c:v>
                </c:pt>
                <c:pt idx="22">
                  <c:v>25.471472177589668</c:v>
                </c:pt>
                <c:pt idx="23">
                  <c:v>26.267455683139346</c:v>
                </c:pt>
                <c:pt idx="24">
                  <c:v>27.063439188689021</c:v>
                </c:pt>
                <c:pt idx="25">
                  <c:v>27.859422694238699</c:v>
                </c:pt>
                <c:pt idx="26">
                  <c:v>28.655406199788374</c:v>
                </c:pt>
                <c:pt idx="27">
                  <c:v>29.451389705338052</c:v>
                </c:pt>
                <c:pt idx="28">
                  <c:v>30.247373210887734</c:v>
                </c:pt>
                <c:pt idx="29">
                  <c:v>31.043356716437408</c:v>
                </c:pt>
                <c:pt idx="30">
                  <c:v>31.83934022198709</c:v>
                </c:pt>
                <c:pt idx="31">
                  <c:v>32.635323727536765</c:v>
                </c:pt>
                <c:pt idx="32">
                  <c:v>33.431307233086436</c:v>
                </c:pt>
                <c:pt idx="33">
                  <c:v>34.227290738636114</c:v>
                </c:pt>
                <c:pt idx="34">
                  <c:v>35.023274244185792</c:v>
                </c:pt>
                <c:pt idx="35">
                  <c:v>35.81925774973547</c:v>
                </c:pt>
                <c:pt idx="36">
                  <c:v>36.615241255285149</c:v>
                </c:pt>
                <c:pt idx="37">
                  <c:v>37.41122476083482</c:v>
                </c:pt>
                <c:pt idx="38">
                  <c:v>38.207208266384505</c:v>
                </c:pt>
                <c:pt idx="39">
                  <c:v>39.003191771934183</c:v>
                </c:pt>
                <c:pt idx="40">
                  <c:v>39.799175277483862</c:v>
                </c:pt>
                <c:pt idx="41">
                  <c:v>40.595158783033533</c:v>
                </c:pt>
                <c:pt idx="42">
                  <c:v>41.391142288583204</c:v>
                </c:pt>
                <c:pt idx="43">
                  <c:v>42.187125794132882</c:v>
                </c:pt>
                <c:pt idx="44">
                  <c:v>42.983109299682567</c:v>
                </c:pt>
                <c:pt idx="45">
                  <c:v>43.779092805232239</c:v>
                </c:pt>
                <c:pt idx="46">
                  <c:v>44.575076310781917</c:v>
                </c:pt>
                <c:pt idx="47">
                  <c:v>45.371059816331595</c:v>
                </c:pt>
                <c:pt idx="48">
                  <c:v>46.167043321881273</c:v>
                </c:pt>
                <c:pt idx="49">
                  <c:v>46.963026827430959</c:v>
                </c:pt>
                <c:pt idx="50">
                  <c:v>47.759010332980623</c:v>
                </c:pt>
                <c:pt idx="51">
                  <c:v>48.554993838530301</c:v>
                </c:pt>
                <c:pt idx="52">
                  <c:v>49.350977344079979</c:v>
                </c:pt>
                <c:pt idx="53">
                  <c:v>50.146960849629664</c:v>
                </c:pt>
                <c:pt idx="54">
                  <c:v>50.942944355179336</c:v>
                </c:pt>
                <c:pt idx="55">
                  <c:v>51.738927860729014</c:v>
                </c:pt>
                <c:pt idx="56">
                  <c:v>52.534911366278692</c:v>
                </c:pt>
                <c:pt idx="57">
                  <c:v>53.330894871828363</c:v>
                </c:pt>
                <c:pt idx="58">
                  <c:v>54.126878377378041</c:v>
                </c:pt>
                <c:pt idx="59">
                  <c:v>54.922861882927727</c:v>
                </c:pt>
                <c:pt idx="60">
                  <c:v>55.718845388477398</c:v>
                </c:pt>
                <c:pt idx="61">
                  <c:v>56.514828894027076</c:v>
                </c:pt>
                <c:pt idx="62">
                  <c:v>57.310812399576747</c:v>
                </c:pt>
                <c:pt idx="63">
                  <c:v>58.106795905126425</c:v>
                </c:pt>
                <c:pt idx="64">
                  <c:v>58.902779410676104</c:v>
                </c:pt>
                <c:pt idx="65">
                  <c:v>59.698762916225782</c:v>
                </c:pt>
                <c:pt idx="66">
                  <c:v>60.494746421775467</c:v>
                </c:pt>
                <c:pt idx="67">
                  <c:v>61.290729927325138</c:v>
                </c:pt>
                <c:pt idx="68">
                  <c:v>62.086713432874816</c:v>
                </c:pt>
                <c:pt idx="69">
                  <c:v>62.882696938424488</c:v>
                </c:pt>
                <c:pt idx="70">
                  <c:v>63.67868044397418</c:v>
                </c:pt>
                <c:pt idx="71">
                  <c:v>64.474663949523858</c:v>
                </c:pt>
                <c:pt idx="72">
                  <c:v>65.270647455073529</c:v>
                </c:pt>
                <c:pt idx="73">
                  <c:v>66.066630960623201</c:v>
                </c:pt>
                <c:pt idx="74">
                  <c:v>66.862614466172872</c:v>
                </c:pt>
                <c:pt idx="75">
                  <c:v>67.658597971722557</c:v>
                </c:pt>
                <c:pt idx="76">
                  <c:v>68.454581477272228</c:v>
                </c:pt>
                <c:pt idx="77">
                  <c:v>69.250564982821913</c:v>
                </c:pt>
                <c:pt idx="78">
                  <c:v>70.046548488371585</c:v>
                </c:pt>
                <c:pt idx="79">
                  <c:v>70.842531993921256</c:v>
                </c:pt>
                <c:pt idx="80">
                  <c:v>71.638515499470941</c:v>
                </c:pt>
                <c:pt idx="81">
                  <c:v>72.434499005020612</c:v>
                </c:pt>
                <c:pt idx="82">
                  <c:v>73.230482510570297</c:v>
                </c:pt>
                <c:pt idx="83">
                  <c:v>74.026466016119983</c:v>
                </c:pt>
                <c:pt idx="84">
                  <c:v>74.82244952166964</c:v>
                </c:pt>
                <c:pt idx="85">
                  <c:v>75.618433027219325</c:v>
                </c:pt>
                <c:pt idx="86">
                  <c:v>76.41441653276901</c:v>
                </c:pt>
                <c:pt idx="87">
                  <c:v>77.210400038318681</c:v>
                </c:pt>
                <c:pt idx="88">
                  <c:v>78.006383543868367</c:v>
                </c:pt>
                <c:pt idx="89">
                  <c:v>78.802367049418038</c:v>
                </c:pt>
                <c:pt idx="90">
                  <c:v>79.598350554967723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Tabelle1!$N$3</c:f>
              <c:strCache>
                <c:ptCount val="1"/>
                <c:pt idx="0">
                  <c:v>1. Gang S80 '96</c:v>
                </c:pt>
              </c:strCache>
            </c:strRef>
          </c:tx>
          <c:spPr>
            <a:ln w="19050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Tabelle1!$N$4:$N$94</c:f>
              <c:numCache>
                <c:formatCode>0.00</c:formatCode>
                <c:ptCount val="91"/>
                <c:pt idx="0">
                  <c:v>7.7174218969884611</c:v>
                </c:pt>
                <c:pt idx="1">
                  <c:v>8.4891640866873068</c:v>
                </c:pt>
                <c:pt idx="2">
                  <c:v>9.2609062763861534</c:v>
                </c:pt>
                <c:pt idx="3">
                  <c:v>10.032648466084998</c:v>
                </c:pt>
                <c:pt idx="4">
                  <c:v>10.804390655783845</c:v>
                </c:pt>
                <c:pt idx="5">
                  <c:v>11.57613284548269</c:v>
                </c:pt>
                <c:pt idx="6">
                  <c:v>12.347875035181534</c:v>
                </c:pt>
                <c:pt idx="7">
                  <c:v>13.119617224880379</c:v>
                </c:pt>
                <c:pt idx="8">
                  <c:v>13.891359414579226</c:v>
                </c:pt>
                <c:pt idx="9">
                  <c:v>14.663101604278074</c:v>
                </c:pt>
                <c:pt idx="10">
                  <c:v>15.434843793976922</c:v>
                </c:pt>
                <c:pt idx="11">
                  <c:v>16.206585983675765</c:v>
                </c:pt>
                <c:pt idx="12">
                  <c:v>16.978328173374614</c:v>
                </c:pt>
                <c:pt idx="13">
                  <c:v>17.750070363073458</c:v>
                </c:pt>
                <c:pt idx="14">
                  <c:v>18.521812552772307</c:v>
                </c:pt>
                <c:pt idx="15">
                  <c:v>19.293554742471148</c:v>
                </c:pt>
                <c:pt idx="16">
                  <c:v>20.065296932169996</c:v>
                </c:pt>
                <c:pt idx="17">
                  <c:v>20.837039121868841</c:v>
                </c:pt>
                <c:pt idx="18">
                  <c:v>21.608781311567689</c:v>
                </c:pt>
                <c:pt idx="19">
                  <c:v>22.380523501266531</c:v>
                </c:pt>
                <c:pt idx="20">
                  <c:v>23.152265690965379</c:v>
                </c:pt>
                <c:pt idx="21">
                  <c:v>23.924007880664227</c:v>
                </c:pt>
                <c:pt idx="22">
                  <c:v>24.695750070363069</c:v>
                </c:pt>
                <c:pt idx="23">
                  <c:v>25.467492260061917</c:v>
                </c:pt>
                <c:pt idx="24">
                  <c:v>26.239234449760758</c:v>
                </c:pt>
                <c:pt idx="25">
                  <c:v>27.01097663945961</c:v>
                </c:pt>
                <c:pt idx="26">
                  <c:v>27.782718829158451</c:v>
                </c:pt>
                <c:pt idx="27">
                  <c:v>28.554461018857307</c:v>
                </c:pt>
                <c:pt idx="28">
                  <c:v>29.326203208556148</c:v>
                </c:pt>
                <c:pt idx="29">
                  <c:v>30.097945398254993</c:v>
                </c:pt>
                <c:pt idx="30">
                  <c:v>30.869687587953845</c:v>
                </c:pt>
                <c:pt idx="31">
                  <c:v>31.641429777652689</c:v>
                </c:pt>
                <c:pt idx="32">
                  <c:v>32.413171967351531</c:v>
                </c:pt>
                <c:pt idx="33">
                  <c:v>33.184914157050379</c:v>
                </c:pt>
                <c:pt idx="34">
                  <c:v>33.956656346749227</c:v>
                </c:pt>
                <c:pt idx="35">
                  <c:v>34.728398536448069</c:v>
                </c:pt>
                <c:pt idx="36">
                  <c:v>35.500140726146917</c:v>
                </c:pt>
                <c:pt idx="37">
                  <c:v>36.271882915845758</c:v>
                </c:pt>
                <c:pt idx="38">
                  <c:v>37.043625105544614</c:v>
                </c:pt>
                <c:pt idx="39">
                  <c:v>37.815367295243455</c:v>
                </c:pt>
                <c:pt idx="40">
                  <c:v>38.587109484942296</c:v>
                </c:pt>
                <c:pt idx="41">
                  <c:v>39.358851674641144</c:v>
                </c:pt>
                <c:pt idx="42">
                  <c:v>40.130593864339993</c:v>
                </c:pt>
                <c:pt idx="43">
                  <c:v>40.902336054038841</c:v>
                </c:pt>
                <c:pt idx="44">
                  <c:v>41.674078243737682</c:v>
                </c:pt>
                <c:pt idx="45">
                  <c:v>42.445820433436531</c:v>
                </c:pt>
                <c:pt idx="46">
                  <c:v>43.217562623135379</c:v>
                </c:pt>
                <c:pt idx="47">
                  <c:v>43.98930481283422</c:v>
                </c:pt>
                <c:pt idx="48">
                  <c:v>44.761047002533061</c:v>
                </c:pt>
                <c:pt idx="49">
                  <c:v>45.532789192231917</c:v>
                </c:pt>
                <c:pt idx="50">
                  <c:v>46.304531381930758</c:v>
                </c:pt>
                <c:pt idx="51">
                  <c:v>47.076273571629599</c:v>
                </c:pt>
                <c:pt idx="52">
                  <c:v>47.848015761328455</c:v>
                </c:pt>
                <c:pt idx="53">
                  <c:v>48.619757951027296</c:v>
                </c:pt>
                <c:pt idx="54">
                  <c:v>49.391500140726137</c:v>
                </c:pt>
                <c:pt idx="55">
                  <c:v>50.163242330424985</c:v>
                </c:pt>
                <c:pt idx="56">
                  <c:v>50.934984520123834</c:v>
                </c:pt>
                <c:pt idx="57">
                  <c:v>51.706726709822675</c:v>
                </c:pt>
                <c:pt idx="58">
                  <c:v>52.478468899521516</c:v>
                </c:pt>
                <c:pt idx="59">
                  <c:v>53.250211089220372</c:v>
                </c:pt>
                <c:pt idx="60">
                  <c:v>54.02195327891922</c:v>
                </c:pt>
                <c:pt idx="61">
                  <c:v>54.793695468618068</c:v>
                </c:pt>
                <c:pt idx="62">
                  <c:v>55.565437658316903</c:v>
                </c:pt>
                <c:pt idx="63">
                  <c:v>56.337179848015751</c:v>
                </c:pt>
                <c:pt idx="64">
                  <c:v>57.108922037714613</c:v>
                </c:pt>
                <c:pt idx="65">
                  <c:v>57.880664227413448</c:v>
                </c:pt>
                <c:pt idx="66">
                  <c:v>58.652406417112296</c:v>
                </c:pt>
                <c:pt idx="67">
                  <c:v>59.424148606811137</c:v>
                </c:pt>
                <c:pt idx="68">
                  <c:v>60.195890796509985</c:v>
                </c:pt>
                <c:pt idx="69">
                  <c:v>60.96763298620882</c:v>
                </c:pt>
                <c:pt idx="70">
                  <c:v>61.739375175907689</c:v>
                </c:pt>
                <c:pt idx="71">
                  <c:v>62.511117365606523</c:v>
                </c:pt>
                <c:pt idx="72">
                  <c:v>63.282859555305379</c:v>
                </c:pt>
                <c:pt idx="73">
                  <c:v>64.054601745004206</c:v>
                </c:pt>
                <c:pt idx="74">
                  <c:v>64.826343934703061</c:v>
                </c:pt>
                <c:pt idx="75">
                  <c:v>65.598086124401902</c:v>
                </c:pt>
                <c:pt idx="76">
                  <c:v>66.369828314100758</c:v>
                </c:pt>
                <c:pt idx="77">
                  <c:v>67.141570503799599</c:v>
                </c:pt>
                <c:pt idx="78">
                  <c:v>67.913312693498455</c:v>
                </c:pt>
                <c:pt idx="79">
                  <c:v>68.685054883197296</c:v>
                </c:pt>
                <c:pt idx="80">
                  <c:v>69.456797072896137</c:v>
                </c:pt>
                <c:pt idx="81">
                  <c:v>70.228539262594992</c:v>
                </c:pt>
                <c:pt idx="82">
                  <c:v>71.000281452293834</c:v>
                </c:pt>
                <c:pt idx="83">
                  <c:v>71.772023641992675</c:v>
                </c:pt>
                <c:pt idx="84">
                  <c:v>72.543765831691516</c:v>
                </c:pt>
                <c:pt idx="85">
                  <c:v>73.315508021390357</c:v>
                </c:pt>
                <c:pt idx="86">
                  <c:v>74.087250211089227</c:v>
                </c:pt>
                <c:pt idx="87">
                  <c:v>74.858992400788068</c:v>
                </c:pt>
                <c:pt idx="88">
                  <c:v>75.630734590486909</c:v>
                </c:pt>
                <c:pt idx="89">
                  <c:v>76.402476780185751</c:v>
                </c:pt>
                <c:pt idx="90">
                  <c:v>77.174218969884592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Tabelle1!$O$3</c:f>
              <c:strCache>
                <c:ptCount val="1"/>
                <c:pt idx="0">
                  <c:v>1. Gang S80 '98+</c:v>
                </c:pt>
              </c:strCache>
            </c:strRef>
          </c:tx>
          <c:spPr>
            <a:ln w="19050" cap="rnd">
              <a:solidFill>
                <a:srgbClr val="FF7C8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Tabelle1!$O$4:$O$94</c:f>
              <c:numCache>
                <c:formatCode>0.00</c:formatCode>
                <c:ptCount val="91"/>
                <c:pt idx="0">
                  <c:v>7.0964799052767447</c:v>
                </c:pt>
                <c:pt idx="1">
                  <c:v>7.80612789580442</c:v>
                </c:pt>
                <c:pt idx="2">
                  <c:v>8.5157758863320954</c:v>
                </c:pt>
                <c:pt idx="3">
                  <c:v>9.2254238768597681</c:v>
                </c:pt>
                <c:pt idx="4">
                  <c:v>9.9350718673874425</c:v>
                </c:pt>
                <c:pt idx="5">
                  <c:v>10.644719857915117</c:v>
                </c:pt>
                <c:pt idx="6">
                  <c:v>11.354367848442793</c:v>
                </c:pt>
                <c:pt idx="7">
                  <c:v>12.064015838970466</c:v>
                </c:pt>
                <c:pt idx="8">
                  <c:v>12.77366382949814</c:v>
                </c:pt>
                <c:pt idx="9">
                  <c:v>13.483311820025817</c:v>
                </c:pt>
                <c:pt idx="10">
                  <c:v>14.192959810553489</c:v>
                </c:pt>
                <c:pt idx="11">
                  <c:v>14.902607801081164</c:v>
                </c:pt>
                <c:pt idx="12">
                  <c:v>15.61225579160884</c:v>
                </c:pt>
                <c:pt idx="13">
                  <c:v>16.321903782136513</c:v>
                </c:pt>
                <c:pt idx="14">
                  <c:v>17.031551772664191</c:v>
                </c:pt>
                <c:pt idx="15">
                  <c:v>17.741199763191865</c:v>
                </c:pt>
                <c:pt idx="16">
                  <c:v>18.450847753719536</c:v>
                </c:pt>
                <c:pt idx="17">
                  <c:v>19.160495744247214</c:v>
                </c:pt>
                <c:pt idx="18">
                  <c:v>19.870143734774885</c:v>
                </c:pt>
                <c:pt idx="19">
                  <c:v>20.579791725302563</c:v>
                </c:pt>
                <c:pt idx="20">
                  <c:v>21.289439715830234</c:v>
                </c:pt>
                <c:pt idx="21">
                  <c:v>21.999087706357912</c:v>
                </c:pt>
                <c:pt idx="22">
                  <c:v>22.708735696885586</c:v>
                </c:pt>
                <c:pt idx="23">
                  <c:v>23.418383687413257</c:v>
                </c:pt>
                <c:pt idx="24">
                  <c:v>24.128031677940932</c:v>
                </c:pt>
                <c:pt idx="25">
                  <c:v>24.837679668468606</c:v>
                </c:pt>
                <c:pt idx="26">
                  <c:v>25.547327658996281</c:v>
                </c:pt>
                <c:pt idx="27">
                  <c:v>26.256975649523959</c:v>
                </c:pt>
                <c:pt idx="28">
                  <c:v>26.966623640051633</c:v>
                </c:pt>
                <c:pt idx="29">
                  <c:v>27.676271630579304</c:v>
                </c:pt>
                <c:pt idx="30">
                  <c:v>28.385919621106979</c:v>
                </c:pt>
                <c:pt idx="31">
                  <c:v>29.095567611634653</c:v>
                </c:pt>
                <c:pt idx="32">
                  <c:v>29.805215602162328</c:v>
                </c:pt>
                <c:pt idx="33">
                  <c:v>30.514863592690006</c:v>
                </c:pt>
                <c:pt idx="34">
                  <c:v>31.22451158321768</c:v>
                </c:pt>
                <c:pt idx="35">
                  <c:v>31.934159573745355</c:v>
                </c:pt>
                <c:pt idx="36">
                  <c:v>32.643807564273025</c:v>
                </c:pt>
                <c:pt idx="37">
                  <c:v>33.353455554800696</c:v>
                </c:pt>
                <c:pt idx="38">
                  <c:v>34.063103545328381</c:v>
                </c:pt>
                <c:pt idx="39">
                  <c:v>34.772751535856052</c:v>
                </c:pt>
                <c:pt idx="40">
                  <c:v>35.48239952638373</c:v>
                </c:pt>
                <c:pt idx="41">
                  <c:v>36.192047516911401</c:v>
                </c:pt>
                <c:pt idx="42">
                  <c:v>36.901695507439072</c:v>
                </c:pt>
                <c:pt idx="43">
                  <c:v>37.611343497966743</c:v>
                </c:pt>
                <c:pt idx="44">
                  <c:v>38.320991488494428</c:v>
                </c:pt>
                <c:pt idx="45">
                  <c:v>39.030639479022099</c:v>
                </c:pt>
                <c:pt idx="46">
                  <c:v>39.74028746954977</c:v>
                </c:pt>
                <c:pt idx="47">
                  <c:v>40.449935460077448</c:v>
                </c:pt>
                <c:pt idx="48">
                  <c:v>41.159583450605126</c:v>
                </c:pt>
                <c:pt idx="49">
                  <c:v>41.869231441132797</c:v>
                </c:pt>
                <c:pt idx="50">
                  <c:v>42.578879431660468</c:v>
                </c:pt>
                <c:pt idx="51">
                  <c:v>43.288527422188139</c:v>
                </c:pt>
                <c:pt idx="52">
                  <c:v>43.998175412715824</c:v>
                </c:pt>
                <c:pt idx="53">
                  <c:v>44.707823403243495</c:v>
                </c:pt>
                <c:pt idx="54">
                  <c:v>45.417471393771173</c:v>
                </c:pt>
                <c:pt idx="55">
                  <c:v>46.127119384298837</c:v>
                </c:pt>
                <c:pt idx="56">
                  <c:v>46.836767374826515</c:v>
                </c:pt>
                <c:pt idx="57">
                  <c:v>47.546415365354186</c:v>
                </c:pt>
                <c:pt idx="58">
                  <c:v>48.256063355881864</c:v>
                </c:pt>
                <c:pt idx="59">
                  <c:v>48.965711346409542</c:v>
                </c:pt>
                <c:pt idx="60">
                  <c:v>49.675359336937213</c:v>
                </c:pt>
                <c:pt idx="61">
                  <c:v>50.385007327464884</c:v>
                </c:pt>
                <c:pt idx="62">
                  <c:v>51.094655317992562</c:v>
                </c:pt>
                <c:pt idx="63">
                  <c:v>51.804303308520232</c:v>
                </c:pt>
                <c:pt idx="64">
                  <c:v>52.513951299047918</c:v>
                </c:pt>
                <c:pt idx="65">
                  <c:v>53.223599289575589</c:v>
                </c:pt>
                <c:pt idx="66">
                  <c:v>53.933247280103267</c:v>
                </c:pt>
                <c:pt idx="67">
                  <c:v>54.64289527063093</c:v>
                </c:pt>
                <c:pt idx="68">
                  <c:v>55.352543261158608</c:v>
                </c:pt>
                <c:pt idx="69">
                  <c:v>56.062191251686279</c:v>
                </c:pt>
                <c:pt idx="70">
                  <c:v>56.771839242213957</c:v>
                </c:pt>
                <c:pt idx="71">
                  <c:v>57.481487232741628</c:v>
                </c:pt>
                <c:pt idx="72">
                  <c:v>58.191135223269306</c:v>
                </c:pt>
                <c:pt idx="73">
                  <c:v>58.900783213796984</c:v>
                </c:pt>
                <c:pt idx="74">
                  <c:v>59.610431204324655</c:v>
                </c:pt>
                <c:pt idx="75">
                  <c:v>60.32007919485234</c:v>
                </c:pt>
                <c:pt idx="76">
                  <c:v>61.029727185380011</c:v>
                </c:pt>
                <c:pt idx="77">
                  <c:v>61.739375175907689</c:v>
                </c:pt>
                <c:pt idx="78">
                  <c:v>62.44902316643536</c:v>
                </c:pt>
                <c:pt idx="79">
                  <c:v>63.158671156963038</c:v>
                </c:pt>
                <c:pt idx="80">
                  <c:v>63.868319147490709</c:v>
                </c:pt>
                <c:pt idx="81">
                  <c:v>64.57796713801838</c:v>
                </c:pt>
                <c:pt idx="82">
                  <c:v>65.287615128546051</c:v>
                </c:pt>
                <c:pt idx="83">
                  <c:v>65.997263119073722</c:v>
                </c:pt>
                <c:pt idx="84">
                  <c:v>66.706911109601393</c:v>
                </c:pt>
                <c:pt idx="85">
                  <c:v>67.416559100129064</c:v>
                </c:pt>
                <c:pt idx="86">
                  <c:v>68.126207090656763</c:v>
                </c:pt>
                <c:pt idx="87">
                  <c:v>68.835855081184434</c:v>
                </c:pt>
                <c:pt idx="88">
                  <c:v>69.545503071712105</c:v>
                </c:pt>
                <c:pt idx="89">
                  <c:v>70.255151062239776</c:v>
                </c:pt>
                <c:pt idx="90">
                  <c:v>70.964799052767461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Tabelle1!$P$3</c:f>
              <c:strCache>
                <c:ptCount val="1"/>
                <c:pt idx="0">
                  <c:v>1. Gang Y21</c:v>
                </c:pt>
              </c:strCache>
            </c:strRef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Tabelle1!$P$4:$P$94</c:f>
              <c:numCache>
                <c:formatCode>0.00</c:formatCode>
                <c:ptCount val="91"/>
                <c:pt idx="0">
                  <c:v>7.7174218969884611</c:v>
                </c:pt>
                <c:pt idx="1">
                  <c:v>8.4891640866873068</c:v>
                </c:pt>
                <c:pt idx="2">
                  <c:v>9.2609062763861534</c:v>
                </c:pt>
                <c:pt idx="3">
                  <c:v>10.032648466084998</c:v>
                </c:pt>
                <c:pt idx="4">
                  <c:v>10.804390655783845</c:v>
                </c:pt>
                <c:pt idx="5">
                  <c:v>11.57613284548269</c:v>
                </c:pt>
                <c:pt idx="6">
                  <c:v>12.347875035181534</c:v>
                </c:pt>
                <c:pt idx="7">
                  <c:v>13.119617224880379</c:v>
                </c:pt>
                <c:pt idx="8">
                  <c:v>13.891359414579226</c:v>
                </c:pt>
                <c:pt idx="9">
                  <c:v>14.663101604278074</c:v>
                </c:pt>
                <c:pt idx="10">
                  <c:v>15.434843793976922</c:v>
                </c:pt>
                <c:pt idx="11">
                  <c:v>16.206585983675765</c:v>
                </c:pt>
                <c:pt idx="12">
                  <c:v>16.978328173374614</c:v>
                </c:pt>
                <c:pt idx="13">
                  <c:v>17.750070363073458</c:v>
                </c:pt>
                <c:pt idx="14">
                  <c:v>18.521812552772307</c:v>
                </c:pt>
                <c:pt idx="15">
                  <c:v>19.293554742471148</c:v>
                </c:pt>
                <c:pt idx="16">
                  <c:v>20.065296932169996</c:v>
                </c:pt>
                <c:pt idx="17">
                  <c:v>20.837039121868841</c:v>
                </c:pt>
                <c:pt idx="18">
                  <c:v>21.608781311567689</c:v>
                </c:pt>
                <c:pt idx="19">
                  <c:v>22.380523501266531</c:v>
                </c:pt>
                <c:pt idx="20">
                  <c:v>23.152265690965379</c:v>
                </c:pt>
                <c:pt idx="21">
                  <c:v>23.924007880664227</c:v>
                </c:pt>
                <c:pt idx="22">
                  <c:v>24.695750070363069</c:v>
                </c:pt>
                <c:pt idx="23">
                  <c:v>25.467492260061917</c:v>
                </c:pt>
                <c:pt idx="24">
                  <c:v>26.239234449760758</c:v>
                </c:pt>
                <c:pt idx="25">
                  <c:v>27.01097663945961</c:v>
                </c:pt>
                <c:pt idx="26">
                  <c:v>27.782718829158451</c:v>
                </c:pt>
                <c:pt idx="27">
                  <c:v>28.554461018857307</c:v>
                </c:pt>
                <c:pt idx="28">
                  <c:v>29.326203208556148</c:v>
                </c:pt>
                <c:pt idx="29">
                  <c:v>30.097945398254993</c:v>
                </c:pt>
                <c:pt idx="30">
                  <c:v>30.869687587953845</c:v>
                </c:pt>
                <c:pt idx="31">
                  <c:v>31.641429777652689</c:v>
                </c:pt>
                <c:pt idx="32">
                  <c:v>32.413171967351531</c:v>
                </c:pt>
                <c:pt idx="33">
                  <c:v>33.184914157050379</c:v>
                </c:pt>
                <c:pt idx="34">
                  <c:v>33.956656346749227</c:v>
                </c:pt>
                <c:pt idx="35">
                  <c:v>34.728398536448069</c:v>
                </c:pt>
                <c:pt idx="36">
                  <c:v>35.500140726146917</c:v>
                </c:pt>
                <c:pt idx="37">
                  <c:v>36.271882915845758</c:v>
                </c:pt>
                <c:pt idx="38">
                  <c:v>37.043625105544614</c:v>
                </c:pt>
                <c:pt idx="39">
                  <c:v>37.815367295243455</c:v>
                </c:pt>
                <c:pt idx="40">
                  <c:v>38.587109484942296</c:v>
                </c:pt>
                <c:pt idx="41">
                  <c:v>39.358851674641144</c:v>
                </c:pt>
                <c:pt idx="42">
                  <c:v>40.130593864339993</c:v>
                </c:pt>
                <c:pt idx="43">
                  <c:v>40.902336054038841</c:v>
                </c:pt>
                <c:pt idx="44">
                  <c:v>41.674078243737682</c:v>
                </c:pt>
                <c:pt idx="45">
                  <c:v>42.445820433436531</c:v>
                </c:pt>
                <c:pt idx="46">
                  <c:v>43.217562623135379</c:v>
                </c:pt>
                <c:pt idx="47">
                  <c:v>43.98930481283422</c:v>
                </c:pt>
                <c:pt idx="48">
                  <c:v>44.761047002533061</c:v>
                </c:pt>
                <c:pt idx="49">
                  <c:v>45.532789192231917</c:v>
                </c:pt>
                <c:pt idx="50">
                  <c:v>46.304531381930758</c:v>
                </c:pt>
                <c:pt idx="51">
                  <c:v>47.076273571629599</c:v>
                </c:pt>
                <c:pt idx="52">
                  <c:v>47.848015761328455</c:v>
                </c:pt>
                <c:pt idx="53">
                  <c:v>48.619757951027296</c:v>
                </c:pt>
                <c:pt idx="54">
                  <c:v>49.391500140726137</c:v>
                </c:pt>
                <c:pt idx="55">
                  <c:v>50.163242330424985</c:v>
                </c:pt>
                <c:pt idx="56">
                  <c:v>50.934984520123834</c:v>
                </c:pt>
                <c:pt idx="57">
                  <c:v>51.706726709822675</c:v>
                </c:pt>
                <c:pt idx="58">
                  <c:v>52.478468899521516</c:v>
                </c:pt>
                <c:pt idx="59">
                  <c:v>53.250211089220372</c:v>
                </c:pt>
                <c:pt idx="60">
                  <c:v>54.02195327891922</c:v>
                </c:pt>
                <c:pt idx="61">
                  <c:v>54.793695468618068</c:v>
                </c:pt>
                <c:pt idx="62">
                  <c:v>55.565437658316903</c:v>
                </c:pt>
                <c:pt idx="63">
                  <c:v>56.337179848015751</c:v>
                </c:pt>
                <c:pt idx="64">
                  <c:v>57.108922037714613</c:v>
                </c:pt>
                <c:pt idx="65">
                  <c:v>57.880664227413448</c:v>
                </c:pt>
                <c:pt idx="66">
                  <c:v>58.652406417112296</c:v>
                </c:pt>
                <c:pt idx="67">
                  <c:v>59.424148606811137</c:v>
                </c:pt>
                <c:pt idx="68">
                  <c:v>60.195890796509985</c:v>
                </c:pt>
                <c:pt idx="69">
                  <c:v>60.96763298620882</c:v>
                </c:pt>
                <c:pt idx="70">
                  <c:v>61.739375175907689</c:v>
                </c:pt>
                <c:pt idx="71">
                  <c:v>62.511117365606523</c:v>
                </c:pt>
                <c:pt idx="72">
                  <c:v>63.282859555305379</c:v>
                </c:pt>
                <c:pt idx="73">
                  <c:v>64.054601745004206</c:v>
                </c:pt>
                <c:pt idx="74">
                  <c:v>64.826343934703061</c:v>
                </c:pt>
                <c:pt idx="75">
                  <c:v>65.598086124401902</c:v>
                </c:pt>
                <c:pt idx="76">
                  <c:v>66.369828314100758</c:v>
                </c:pt>
                <c:pt idx="77">
                  <c:v>67.141570503799599</c:v>
                </c:pt>
                <c:pt idx="78">
                  <c:v>67.913312693498455</c:v>
                </c:pt>
                <c:pt idx="79">
                  <c:v>68.685054883197296</c:v>
                </c:pt>
                <c:pt idx="80">
                  <c:v>69.456797072896137</c:v>
                </c:pt>
                <c:pt idx="81">
                  <c:v>70.228539262594992</c:v>
                </c:pt>
                <c:pt idx="82">
                  <c:v>71.000281452293834</c:v>
                </c:pt>
                <c:pt idx="83">
                  <c:v>71.772023641992675</c:v>
                </c:pt>
                <c:pt idx="84">
                  <c:v>72.543765831691516</c:v>
                </c:pt>
                <c:pt idx="85">
                  <c:v>73.315508021390357</c:v>
                </c:pt>
                <c:pt idx="86">
                  <c:v>74.087250211089227</c:v>
                </c:pt>
                <c:pt idx="87">
                  <c:v>74.858992400788068</c:v>
                </c:pt>
                <c:pt idx="88">
                  <c:v>75.630734590486909</c:v>
                </c:pt>
                <c:pt idx="89">
                  <c:v>76.402476780185751</c:v>
                </c:pt>
                <c:pt idx="90">
                  <c:v>77.174218969884592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Tabelle1!$Q$3</c:f>
              <c:strCache>
                <c:ptCount val="1"/>
                <c:pt idx="0">
                  <c:v>2. Gang S9B</c:v>
                </c:pt>
              </c:strCache>
            </c:strRef>
          </c:tx>
          <c:spPr>
            <a:ln w="19050" cap="rnd">
              <a:solidFill>
                <a:srgbClr val="66FF33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Tabelle1!$Q$4:$Q$94</c:f>
              <c:numCache>
                <c:formatCode>0.00</c:formatCode>
                <c:ptCount val="91"/>
                <c:pt idx="0">
                  <c:v>13.531719594344512</c:v>
                </c:pt>
                <c:pt idx="1">
                  <c:v>14.884891553778965</c:v>
                </c:pt>
                <c:pt idx="2">
                  <c:v>16.238063513213412</c:v>
                </c:pt>
                <c:pt idx="3">
                  <c:v>17.591235472647863</c:v>
                </c:pt>
                <c:pt idx="4">
                  <c:v>18.944407432082315</c:v>
                </c:pt>
                <c:pt idx="5">
                  <c:v>20.297579391516766</c:v>
                </c:pt>
                <c:pt idx="6">
                  <c:v>21.650751350951221</c:v>
                </c:pt>
                <c:pt idx="7">
                  <c:v>23.00392331038567</c:v>
                </c:pt>
                <c:pt idx="8">
                  <c:v>24.357095269820125</c:v>
                </c:pt>
                <c:pt idx="9">
                  <c:v>25.710267229254569</c:v>
                </c:pt>
                <c:pt idx="10">
                  <c:v>27.063439188689024</c:v>
                </c:pt>
                <c:pt idx="11">
                  <c:v>28.416611148123472</c:v>
                </c:pt>
                <c:pt idx="12">
                  <c:v>29.769783107557931</c:v>
                </c:pt>
                <c:pt idx="13">
                  <c:v>31.122955066992375</c:v>
                </c:pt>
                <c:pt idx="14">
                  <c:v>32.476127026426823</c:v>
                </c:pt>
                <c:pt idx="15">
                  <c:v>33.829298985861278</c:v>
                </c:pt>
                <c:pt idx="16">
                  <c:v>35.182470945295726</c:v>
                </c:pt>
                <c:pt idx="17">
                  <c:v>36.535642904730189</c:v>
                </c:pt>
                <c:pt idx="18">
                  <c:v>37.88881486416463</c:v>
                </c:pt>
                <c:pt idx="19">
                  <c:v>39.241986823599085</c:v>
                </c:pt>
                <c:pt idx="20">
                  <c:v>40.595158783033533</c:v>
                </c:pt>
                <c:pt idx="21">
                  <c:v>41.948330742467988</c:v>
                </c:pt>
                <c:pt idx="22">
                  <c:v>43.301502701902443</c:v>
                </c:pt>
                <c:pt idx="23">
                  <c:v>44.654674661336891</c:v>
                </c:pt>
                <c:pt idx="24">
                  <c:v>46.007846620771339</c:v>
                </c:pt>
                <c:pt idx="25">
                  <c:v>47.361018580205794</c:v>
                </c:pt>
                <c:pt idx="26">
                  <c:v>48.714190539640249</c:v>
                </c:pt>
                <c:pt idx="27">
                  <c:v>50.06736249907469</c:v>
                </c:pt>
                <c:pt idx="28">
                  <c:v>51.420534458509138</c:v>
                </c:pt>
                <c:pt idx="29">
                  <c:v>52.773706417943586</c:v>
                </c:pt>
                <c:pt idx="30">
                  <c:v>54.126878377378048</c:v>
                </c:pt>
                <c:pt idx="31">
                  <c:v>55.480050336812504</c:v>
                </c:pt>
                <c:pt idx="32">
                  <c:v>56.833222296246944</c:v>
                </c:pt>
                <c:pt idx="33">
                  <c:v>58.1863942556814</c:v>
                </c:pt>
                <c:pt idx="34">
                  <c:v>59.539566215115862</c:v>
                </c:pt>
                <c:pt idx="35">
                  <c:v>60.89273817455031</c:v>
                </c:pt>
                <c:pt idx="36">
                  <c:v>62.245910133984751</c:v>
                </c:pt>
                <c:pt idx="37">
                  <c:v>63.59908209341922</c:v>
                </c:pt>
                <c:pt idx="38">
                  <c:v>64.952254052853647</c:v>
                </c:pt>
                <c:pt idx="39">
                  <c:v>66.305426012288123</c:v>
                </c:pt>
                <c:pt idx="40">
                  <c:v>67.658597971722557</c:v>
                </c:pt>
                <c:pt idx="41">
                  <c:v>69.011769931157019</c:v>
                </c:pt>
                <c:pt idx="42">
                  <c:v>70.364941890591453</c:v>
                </c:pt>
                <c:pt idx="43">
                  <c:v>71.718113850025901</c:v>
                </c:pt>
                <c:pt idx="44">
                  <c:v>73.071285809460377</c:v>
                </c:pt>
                <c:pt idx="45">
                  <c:v>74.424457768894825</c:v>
                </c:pt>
                <c:pt idx="46">
                  <c:v>75.777629728329259</c:v>
                </c:pt>
                <c:pt idx="47">
                  <c:v>77.130801687763721</c:v>
                </c:pt>
                <c:pt idx="48">
                  <c:v>78.483973647198169</c:v>
                </c:pt>
                <c:pt idx="49">
                  <c:v>79.837145606632618</c:v>
                </c:pt>
                <c:pt idx="50">
                  <c:v>81.190317566067066</c:v>
                </c:pt>
                <c:pt idx="51">
                  <c:v>82.543489525501514</c:v>
                </c:pt>
                <c:pt idx="52">
                  <c:v>83.896661484935976</c:v>
                </c:pt>
                <c:pt idx="53">
                  <c:v>85.249833444370438</c:v>
                </c:pt>
                <c:pt idx="54">
                  <c:v>86.603005403804886</c:v>
                </c:pt>
                <c:pt idx="55">
                  <c:v>87.956177363239334</c:v>
                </c:pt>
                <c:pt idx="56">
                  <c:v>89.309349322673782</c:v>
                </c:pt>
                <c:pt idx="57">
                  <c:v>90.66252128210823</c:v>
                </c:pt>
                <c:pt idx="58">
                  <c:v>92.015693241542678</c:v>
                </c:pt>
                <c:pt idx="59">
                  <c:v>93.36886520097714</c:v>
                </c:pt>
                <c:pt idx="60">
                  <c:v>94.722037160411588</c:v>
                </c:pt>
                <c:pt idx="61">
                  <c:v>96.075209119846036</c:v>
                </c:pt>
                <c:pt idx="62">
                  <c:v>97.428381079280499</c:v>
                </c:pt>
                <c:pt idx="63">
                  <c:v>98.781553038714947</c:v>
                </c:pt>
                <c:pt idx="64">
                  <c:v>100.13472499814938</c:v>
                </c:pt>
                <c:pt idx="65">
                  <c:v>101.48789695758384</c:v>
                </c:pt>
                <c:pt idx="66">
                  <c:v>102.84106891701828</c:v>
                </c:pt>
                <c:pt idx="67">
                  <c:v>104.19424087645274</c:v>
                </c:pt>
                <c:pt idx="68">
                  <c:v>105.54741283588717</c:v>
                </c:pt>
                <c:pt idx="69">
                  <c:v>106.90058479532166</c:v>
                </c:pt>
                <c:pt idx="70">
                  <c:v>108.2537567547561</c:v>
                </c:pt>
                <c:pt idx="71">
                  <c:v>109.60692871419054</c:v>
                </c:pt>
                <c:pt idx="72">
                  <c:v>110.96010067362501</c:v>
                </c:pt>
                <c:pt idx="73">
                  <c:v>112.31327263305946</c:v>
                </c:pt>
                <c:pt idx="74">
                  <c:v>113.66644459249389</c:v>
                </c:pt>
                <c:pt idx="75">
                  <c:v>115.01961655192834</c:v>
                </c:pt>
                <c:pt idx="76">
                  <c:v>116.3727885113628</c:v>
                </c:pt>
                <c:pt idx="77">
                  <c:v>117.72596047079725</c:v>
                </c:pt>
                <c:pt idx="78">
                  <c:v>119.07913243023172</c:v>
                </c:pt>
                <c:pt idx="79">
                  <c:v>120.43230438966616</c:v>
                </c:pt>
                <c:pt idx="80">
                  <c:v>121.78547634910062</c:v>
                </c:pt>
                <c:pt idx="81">
                  <c:v>123.13864830853507</c:v>
                </c:pt>
                <c:pt idx="82">
                  <c:v>124.4918202679695</c:v>
                </c:pt>
                <c:pt idx="83">
                  <c:v>125.84499222740395</c:v>
                </c:pt>
                <c:pt idx="84">
                  <c:v>127.19816418683844</c:v>
                </c:pt>
                <c:pt idx="85">
                  <c:v>128.55133614627286</c:v>
                </c:pt>
                <c:pt idx="86">
                  <c:v>129.90450810570729</c:v>
                </c:pt>
                <c:pt idx="87">
                  <c:v>131.25768006514176</c:v>
                </c:pt>
                <c:pt idx="88">
                  <c:v>132.61085202457625</c:v>
                </c:pt>
                <c:pt idx="89">
                  <c:v>133.96402398401068</c:v>
                </c:pt>
                <c:pt idx="90">
                  <c:v>135.31719594344511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Tabelle1!$R$3</c:f>
              <c:strCache>
                <c:ptCount val="1"/>
                <c:pt idx="0">
                  <c:v>2. Gang S80 '96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Tabelle1!$R$4:$R$94</c:f>
              <c:numCache>
                <c:formatCode>0.00</c:formatCode>
                <c:ptCount val="91"/>
                <c:pt idx="0">
                  <c:v>13.119617224880383</c:v>
                </c:pt>
                <c:pt idx="1">
                  <c:v>14.431578947368422</c:v>
                </c:pt>
                <c:pt idx="2">
                  <c:v>15.743540669856458</c:v>
                </c:pt>
                <c:pt idx="3">
                  <c:v>17.055502392344494</c:v>
                </c:pt>
                <c:pt idx="4">
                  <c:v>18.367464114832536</c:v>
                </c:pt>
                <c:pt idx="5">
                  <c:v>19.679425837320572</c:v>
                </c:pt>
                <c:pt idx="6">
                  <c:v>20.991387559808615</c:v>
                </c:pt>
                <c:pt idx="7">
                  <c:v>22.303349282296654</c:v>
                </c:pt>
                <c:pt idx="8">
                  <c:v>23.615311004784694</c:v>
                </c:pt>
                <c:pt idx="9">
                  <c:v>24.927272727272726</c:v>
                </c:pt>
                <c:pt idx="10">
                  <c:v>26.239234449760765</c:v>
                </c:pt>
                <c:pt idx="11">
                  <c:v>27.551196172248801</c:v>
                </c:pt>
                <c:pt idx="12">
                  <c:v>28.863157894736844</c:v>
                </c:pt>
                <c:pt idx="13">
                  <c:v>30.17511961722488</c:v>
                </c:pt>
                <c:pt idx="14">
                  <c:v>31.487081339712915</c:v>
                </c:pt>
                <c:pt idx="15">
                  <c:v>32.799043062200951</c:v>
                </c:pt>
                <c:pt idx="16">
                  <c:v>34.111004784688987</c:v>
                </c:pt>
                <c:pt idx="17">
                  <c:v>35.42296650717703</c:v>
                </c:pt>
                <c:pt idx="18">
                  <c:v>36.734928229665073</c:v>
                </c:pt>
                <c:pt idx="19">
                  <c:v>38.046889952153109</c:v>
                </c:pt>
                <c:pt idx="20">
                  <c:v>39.358851674641144</c:v>
                </c:pt>
                <c:pt idx="21">
                  <c:v>40.670813397129187</c:v>
                </c:pt>
                <c:pt idx="22">
                  <c:v>41.98277511961723</c:v>
                </c:pt>
                <c:pt idx="23">
                  <c:v>43.294736842105259</c:v>
                </c:pt>
                <c:pt idx="24">
                  <c:v>44.606698564593309</c:v>
                </c:pt>
                <c:pt idx="25">
                  <c:v>45.918660287081337</c:v>
                </c:pt>
                <c:pt idx="26">
                  <c:v>47.230622009569387</c:v>
                </c:pt>
                <c:pt idx="27">
                  <c:v>48.542583732057416</c:v>
                </c:pt>
                <c:pt idx="28">
                  <c:v>49.854545454545452</c:v>
                </c:pt>
                <c:pt idx="29">
                  <c:v>51.166507177033481</c:v>
                </c:pt>
                <c:pt idx="30">
                  <c:v>52.47846889952153</c:v>
                </c:pt>
                <c:pt idx="31">
                  <c:v>53.790430622009566</c:v>
                </c:pt>
                <c:pt idx="32">
                  <c:v>55.102392344497602</c:v>
                </c:pt>
                <c:pt idx="33">
                  <c:v>56.414354066985638</c:v>
                </c:pt>
                <c:pt idx="34">
                  <c:v>57.726315789473688</c:v>
                </c:pt>
                <c:pt idx="35">
                  <c:v>59.038277511961731</c:v>
                </c:pt>
                <c:pt idx="36">
                  <c:v>60.350239234449759</c:v>
                </c:pt>
                <c:pt idx="37">
                  <c:v>61.662200956937795</c:v>
                </c:pt>
                <c:pt idx="38">
                  <c:v>62.974162679425831</c:v>
                </c:pt>
                <c:pt idx="39">
                  <c:v>64.286124401913895</c:v>
                </c:pt>
                <c:pt idx="40">
                  <c:v>65.598086124401902</c:v>
                </c:pt>
                <c:pt idx="41">
                  <c:v>66.910047846889952</c:v>
                </c:pt>
                <c:pt idx="42">
                  <c:v>68.222009569377974</c:v>
                </c:pt>
                <c:pt idx="43">
                  <c:v>69.533971291866024</c:v>
                </c:pt>
                <c:pt idx="44">
                  <c:v>70.84593301435406</c:v>
                </c:pt>
                <c:pt idx="45">
                  <c:v>72.157894736842096</c:v>
                </c:pt>
                <c:pt idx="46">
                  <c:v>73.469856459330146</c:v>
                </c:pt>
                <c:pt idx="47">
                  <c:v>74.781818181818167</c:v>
                </c:pt>
                <c:pt idx="48">
                  <c:v>76.093779904306217</c:v>
                </c:pt>
                <c:pt idx="49">
                  <c:v>77.405741626794267</c:v>
                </c:pt>
                <c:pt idx="50">
                  <c:v>78.717703349282289</c:v>
                </c:pt>
                <c:pt idx="51">
                  <c:v>80.029665071770324</c:v>
                </c:pt>
                <c:pt idx="52">
                  <c:v>81.341626794258374</c:v>
                </c:pt>
                <c:pt idx="53">
                  <c:v>82.65358851674641</c:v>
                </c:pt>
                <c:pt idx="54">
                  <c:v>83.96555023923446</c:v>
                </c:pt>
                <c:pt idx="55">
                  <c:v>85.277511961722482</c:v>
                </c:pt>
                <c:pt idx="56">
                  <c:v>86.589473684210517</c:v>
                </c:pt>
                <c:pt idx="57">
                  <c:v>87.901435406698553</c:v>
                </c:pt>
                <c:pt idx="58">
                  <c:v>89.213397129186617</c:v>
                </c:pt>
                <c:pt idx="59">
                  <c:v>90.525358851674653</c:v>
                </c:pt>
                <c:pt idx="60">
                  <c:v>91.837320574162675</c:v>
                </c:pt>
                <c:pt idx="61">
                  <c:v>93.149282296650711</c:v>
                </c:pt>
                <c:pt idx="62">
                  <c:v>94.461244019138775</c:v>
                </c:pt>
                <c:pt idx="63">
                  <c:v>95.773205741626796</c:v>
                </c:pt>
                <c:pt idx="64">
                  <c:v>97.085167464114832</c:v>
                </c:pt>
                <c:pt idx="65">
                  <c:v>98.397129186602854</c:v>
                </c:pt>
                <c:pt idx="66">
                  <c:v>99.709090909090904</c:v>
                </c:pt>
                <c:pt idx="67">
                  <c:v>101.02105263157894</c:v>
                </c:pt>
                <c:pt idx="68">
                  <c:v>102.33301435406696</c:v>
                </c:pt>
                <c:pt idx="69">
                  <c:v>103.64497607655503</c:v>
                </c:pt>
                <c:pt idx="70">
                  <c:v>104.95693779904306</c:v>
                </c:pt>
                <c:pt idx="71">
                  <c:v>106.26889952153111</c:v>
                </c:pt>
                <c:pt idx="72">
                  <c:v>107.58086124401913</c:v>
                </c:pt>
                <c:pt idx="73">
                  <c:v>108.89282296650718</c:v>
                </c:pt>
                <c:pt idx="74">
                  <c:v>110.2047846889952</c:v>
                </c:pt>
                <c:pt idx="75">
                  <c:v>111.51674641148324</c:v>
                </c:pt>
                <c:pt idx="76">
                  <c:v>112.82870813397128</c:v>
                </c:pt>
                <c:pt idx="77">
                  <c:v>114.14066985645933</c:v>
                </c:pt>
                <c:pt idx="78">
                  <c:v>115.45263157894738</c:v>
                </c:pt>
                <c:pt idx="79">
                  <c:v>116.76459330143543</c:v>
                </c:pt>
                <c:pt idx="80">
                  <c:v>118.07655502392346</c:v>
                </c:pt>
                <c:pt idx="81">
                  <c:v>119.38851674641147</c:v>
                </c:pt>
                <c:pt idx="82">
                  <c:v>120.70047846889952</c:v>
                </c:pt>
                <c:pt idx="83">
                  <c:v>122.01244019138755</c:v>
                </c:pt>
                <c:pt idx="84">
                  <c:v>123.32440191387559</c:v>
                </c:pt>
                <c:pt idx="85">
                  <c:v>124.63636363636363</c:v>
                </c:pt>
                <c:pt idx="86">
                  <c:v>125.94832535885166</c:v>
                </c:pt>
                <c:pt idx="87">
                  <c:v>127.26028708133971</c:v>
                </c:pt>
                <c:pt idx="88">
                  <c:v>128.57224880382779</c:v>
                </c:pt>
                <c:pt idx="89">
                  <c:v>129.8842105263158</c:v>
                </c:pt>
                <c:pt idx="90">
                  <c:v>131.1961722488038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Tabelle1!$S$3</c:f>
              <c:strCache>
                <c:ptCount val="1"/>
                <c:pt idx="0">
                  <c:v>2. Gang S80 '98+</c:v>
                </c:pt>
              </c:strCache>
            </c:strRef>
          </c:tx>
          <c:spPr>
            <a:ln w="19050" cap="rnd">
              <a:solidFill>
                <a:srgbClr val="FF4747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Tabelle1!$S$4:$S$94</c:f>
              <c:numCache>
                <c:formatCode>0.00</c:formatCode>
                <c:ptCount val="91"/>
                <c:pt idx="0">
                  <c:v>10.889135436600421</c:v>
                </c:pt>
                <c:pt idx="1">
                  <c:v>11.978048980260464</c:v>
                </c:pt>
                <c:pt idx="2">
                  <c:v>13.066962523920505</c:v>
                </c:pt>
                <c:pt idx="3">
                  <c:v>14.155876067580547</c:v>
                </c:pt>
                <c:pt idx="4">
                  <c:v>15.24478961124059</c:v>
                </c:pt>
                <c:pt idx="5">
                  <c:v>16.333703154900633</c:v>
                </c:pt>
                <c:pt idx="6">
                  <c:v>17.422616698560674</c:v>
                </c:pt>
                <c:pt idx="7">
                  <c:v>18.511530242220715</c:v>
                </c:pt>
                <c:pt idx="8">
                  <c:v>19.60044378588076</c:v>
                </c:pt>
                <c:pt idx="9">
                  <c:v>20.689357329540801</c:v>
                </c:pt>
                <c:pt idx="10">
                  <c:v>21.778270873200842</c:v>
                </c:pt>
                <c:pt idx="11">
                  <c:v>22.867184416860887</c:v>
                </c:pt>
                <c:pt idx="12">
                  <c:v>23.956097960520928</c:v>
                </c:pt>
                <c:pt idx="13">
                  <c:v>25.045011504180973</c:v>
                </c:pt>
                <c:pt idx="14">
                  <c:v>26.133925047841011</c:v>
                </c:pt>
                <c:pt idx="15">
                  <c:v>27.222838591501048</c:v>
                </c:pt>
                <c:pt idx="16">
                  <c:v>28.311752135161093</c:v>
                </c:pt>
                <c:pt idx="17">
                  <c:v>29.400665678821131</c:v>
                </c:pt>
                <c:pt idx="18">
                  <c:v>30.489579222481179</c:v>
                </c:pt>
                <c:pt idx="19">
                  <c:v>31.57849276614122</c:v>
                </c:pt>
                <c:pt idx="20">
                  <c:v>32.667406309801265</c:v>
                </c:pt>
                <c:pt idx="21">
                  <c:v>33.756319853461299</c:v>
                </c:pt>
                <c:pt idx="22">
                  <c:v>34.845233397121348</c:v>
                </c:pt>
                <c:pt idx="23">
                  <c:v>35.934146940781389</c:v>
                </c:pt>
                <c:pt idx="24">
                  <c:v>37.02306048444143</c:v>
                </c:pt>
                <c:pt idx="25">
                  <c:v>38.111974028101471</c:v>
                </c:pt>
                <c:pt idx="26">
                  <c:v>39.20088757176152</c:v>
                </c:pt>
                <c:pt idx="27">
                  <c:v>40.289801115421554</c:v>
                </c:pt>
                <c:pt idx="28">
                  <c:v>41.378714659081602</c:v>
                </c:pt>
                <c:pt idx="29">
                  <c:v>42.467628202741643</c:v>
                </c:pt>
                <c:pt idx="30">
                  <c:v>43.556541746401685</c:v>
                </c:pt>
                <c:pt idx="31">
                  <c:v>44.645455290061726</c:v>
                </c:pt>
                <c:pt idx="32">
                  <c:v>45.734368833721774</c:v>
                </c:pt>
                <c:pt idx="33">
                  <c:v>46.823282377381815</c:v>
                </c:pt>
                <c:pt idx="34">
                  <c:v>47.912195921041857</c:v>
                </c:pt>
                <c:pt idx="35">
                  <c:v>49.001109464701891</c:v>
                </c:pt>
                <c:pt idx="36">
                  <c:v>50.090023008361946</c:v>
                </c:pt>
                <c:pt idx="37">
                  <c:v>51.178936552021973</c:v>
                </c:pt>
                <c:pt idx="38">
                  <c:v>52.267850095682022</c:v>
                </c:pt>
                <c:pt idx="39">
                  <c:v>53.356763639342063</c:v>
                </c:pt>
                <c:pt idx="40">
                  <c:v>54.445677183002097</c:v>
                </c:pt>
                <c:pt idx="41">
                  <c:v>55.534590726662152</c:v>
                </c:pt>
                <c:pt idx="42">
                  <c:v>56.623504270322186</c:v>
                </c:pt>
                <c:pt idx="43">
                  <c:v>57.712417813982235</c:v>
                </c:pt>
                <c:pt idx="44">
                  <c:v>58.801331357642262</c:v>
                </c:pt>
                <c:pt idx="45">
                  <c:v>59.890244901302317</c:v>
                </c:pt>
                <c:pt idx="46">
                  <c:v>60.979158444962358</c:v>
                </c:pt>
                <c:pt idx="47">
                  <c:v>62.068071988622407</c:v>
                </c:pt>
                <c:pt idx="48">
                  <c:v>63.156985532282441</c:v>
                </c:pt>
                <c:pt idx="49">
                  <c:v>64.245899075942489</c:v>
                </c:pt>
                <c:pt idx="50">
                  <c:v>65.334812619602531</c:v>
                </c:pt>
                <c:pt idx="51">
                  <c:v>66.423726163262558</c:v>
                </c:pt>
                <c:pt idx="52">
                  <c:v>67.512639706922599</c:v>
                </c:pt>
                <c:pt idx="53">
                  <c:v>68.601553250582654</c:v>
                </c:pt>
                <c:pt idx="54">
                  <c:v>69.690466794242695</c:v>
                </c:pt>
                <c:pt idx="55">
                  <c:v>70.779380337902737</c:v>
                </c:pt>
                <c:pt idx="56">
                  <c:v>71.868293881562778</c:v>
                </c:pt>
                <c:pt idx="57">
                  <c:v>72.957207425222819</c:v>
                </c:pt>
                <c:pt idx="58">
                  <c:v>74.04612096888286</c:v>
                </c:pt>
                <c:pt idx="59">
                  <c:v>75.135034512542902</c:v>
                </c:pt>
                <c:pt idx="60">
                  <c:v>76.223948056202943</c:v>
                </c:pt>
                <c:pt idx="61">
                  <c:v>77.312861599862998</c:v>
                </c:pt>
                <c:pt idx="62">
                  <c:v>78.401775143523039</c:v>
                </c:pt>
                <c:pt idx="63">
                  <c:v>79.490688687183066</c:v>
                </c:pt>
                <c:pt idx="64">
                  <c:v>80.579602230843108</c:v>
                </c:pt>
                <c:pt idx="65">
                  <c:v>81.668515774503163</c:v>
                </c:pt>
                <c:pt idx="66">
                  <c:v>82.757429318163204</c:v>
                </c:pt>
                <c:pt idx="67">
                  <c:v>83.84634286182326</c:v>
                </c:pt>
                <c:pt idx="68">
                  <c:v>84.935256405483287</c:v>
                </c:pt>
                <c:pt idx="69">
                  <c:v>86.024169949143314</c:v>
                </c:pt>
                <c:pt idx="70">
                  <c:v>87.113083492803369</c:v>
                </c:pt>
                <c:pt idx="71">
                  <c:v>88.20199703646341</c:v>
                </c:pt>
                <c:pt idx="72">
                  <c:v>89.290910580123452</c:v>
                </c:pt>
                <c:pt idx="73">
                  <c:v>90.379824123783493</c:v>
                </c:pt>
                <c:pt idx="74">
                  <c:v>91.468737667443548</c:v>
                </c:pt>
                <c:pt idx="75">
                  <c:v>92.557651211103575</c:v>
                </c:pt>
                <c:pt idx="76">
                  <c:v>93.646564754763631</c:v>
                </c:pt>
                <c:pt idx="77">
                  <c:v>94.735478298423658</c:v>
                </c:pt>
                <c:pt idx="78">
                  <c:v>95.824391842083713</c:v>
                </c:pt>
                <c:pt idx="79">
                  <c:v>96.913305385743769</c:v>
                </c:pt>
                <c:pt idx="80">
                  <c:v>98.002218929403782</c:v>
                </c:pt>
                <c:pt idx="81">
                  <c:v>99.091132473063837</c:v>
                </c:pt>
                <c:pt idx="82">
                  <c:v>100.18004601672389</c:v>
                </c:pt>
                <c:pt idx="83">
                  <c:v>101.26895956038391</c:v>
                </c:pt>
                <c:pt idx="84">
                  <c:v>102.35787310404395</c:v>
                </c:pt>
                <c:pt idx="85">
                  <c:v>103.446786647704</c:v>
                </c:pt>
                <c:pt idx="86">
                  <c:v>104.53570019136404</c:v>
                </c:pt>
                <c:pt idx="87">
                  <c:v>105.62461373502408</c:v>
                </c:pt>
                <c:pt idx="88">
                  <c:v>106.71352727868413</c:v>
                </c:pt>
                <c:pt idx="89">
                  <c:v>107.80244082234417</c:v>
                </c:pt>
                <c:pt idx="90">
                  <c:v>108.89135436600419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Tabelle1!$T$3</c:f>
              <c:strCache>
                <c:ptCount val="1"/>
                <c:pt idx="0">
                  <c:v>2. Gang Y21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Tabelle1!$T$4:$T$94</c:f>
              <c:numCache>
                <c:formatCode>0.00</c:formatCode>
                <c:ptCount val="91"/>
                <c:pt idx="0">
                  <c:v>11.841934787302957</c:v>
                </c:pt>
                <c:pt idx="1">
                  <c:v>13.026128266033254</c:v>
                </c:pt>
                <c:pt idx="2">
                  <c:v>14.210321744763551</c:v>
                </c:pt>
                <c:pt idx="3">
                  <c:v>15.394515223493844</c:v>
                </c:pt>
                <c:pt idx="4">
                  <c:v>16.578708702224141</c:v>
                </c:pt>
                <c:pt idx="5">
                  <c:v>17.762902180954434</c:v>
                </c:pt>
                <c:pt idx="6">
                  <c:v>18.947095659684731</c:v>
                </c:pt>
                <c:pt idx="7">
                  <c:v>20.131289138415031</c:v>
                </c:pt>
                <c:pt idx="8">
                  <c:v>21.315482617145321</c:v>
                </c:pt>
                <c:pt idx="9">
                  <c:v>22.499676095875621</c:v>
                </c:pt>
                <c:pt idx="10">
                  <c:v>23.683869574605914</c:v>
                </c:pt>
                <c:pt idx="11">
                  <c:v>24.868063053336211</c:v>
                </c:pt>
                <c:pt idx="12">
                  <c:v>26.052256532066508</c:v>
                </c:pt>
                <c:pt idx="13">
                  <c:v>27.236450010796805</c:v>
                </c:pt>
                <c:pt idx="14">
                  <c:v>28.420643489527102</c:v>
                </c:pt>
                <c:pt idx="15">
                  <c:v>29.604836968257388</c:v>
                </c:pt>
                <c:pt idx="16">
                  <c:v>30.789030446987688</c:v>
                </c:pt>
                <c:pt idx="17">
                  <c:v>31.973223925717981</c:v>
                </c:pt>
                <c:pt idx="18">
                  <c:v>33.157417404448282</c:v>
                </c:pt>
                <c:pt idx="19">
                  <c:v>34.341610883178575</c:v>
                </c:pt>
                <c:pt idx="20">
                  <c:v>35.525804361908868</c:v>
                </c:pt>
                <c:pt idx="21">
                  <c:v>36.709997840639168</c:v>
                </c:pt>
                <c:pt idx="22">
                  <c:v>37.894191319369462</c:v>
                </c:pt>
                <c:pt idx="23">
                  <c:v>39.078384798099755</c:v>
                </c:pt>
                <c:pt idx="24">
                  <c:v>40.262578276830062</c:v>
                </c:pt>
                <c:pt idx="25">
                  <c:v>41.446771755560356</c:v>
                </c:pt>
                <c:pt idx="26">
                  <c:v>42.630965234290642</c:v>
                </c:pt>
                <c:pt idx="27">
                  <c:v>43.815158713020942</c:v>
                </c:pt>
                <c:pt idx="28">
                  <c:v>44.999352191751242</c:v>
                </c:pt>
                <c:pt idx="29">
                  <c:v>46.183545670481536</c:v>
                </c:pt>
                <c:pt idx="30">
                  <c:v>47.367739149211829</c:v>
                </c:pt>
                <c:pt idx="31">
                  <c:v>48.551932627942122</c:v>
                </c:pt>
                <c:pt idx="32">
                  <c:v>49.736126106672423</c:v>
                </c:pt>
                <c:pt idx="33">
                  <c:v>50.920319585402723</c:v>
                </c:pt>
                <c:pt idx="34">
                  <c:v>52.104513064133016</c:v>
                </c:pt>
                <c:pt idx="35">
                  <c:v>53.288706542863302</c:v>
                </c:pt>
                <c:pt idx="36">
                  <c:v>54.47290002159361</c:v>
                </c:pt>
                <c:pt idx="37">
                  <c:v>55.657093500323896</c:v>
                </c:pt>
                <c:pt idx="38">
                  <c:v>56.841286979054203</c:v>
                </c:pt>
                <c:pt idx="39">
                  <c:v>58.025480457784489</c:v>
                </c:pt>
                <c:pt idx="40">
                  <c:v>59.209673936514776</c:v>
                </c:pt>
                <c:pt idx="41">
                  <c:v>60.393867415245076</c:v>
                </c:pt>
                <c:pt idx="42">
                  <c:v>61.578060893975376</c:v>
                </c:pt>
                <c:pt idx="43">
                  <c:v>62.762254372705677</c:v>
                </c:pt>
                <c:pt idx="44">
                  <c:v>63.946447851435963</c:v>
                </c:pt>
                <c:pt idx="45">
                  <c:v>65.13064133016627</c:v>
                </c:pt>
                <c:pt idx="46">
                  <c:v>66.314834808896563</c:v>
                </c:pt>
                <c:pt idx="47">
                  <c:v>67.499028287626857</c:v>
                </c:pt>
                <c:pt idx="48">
                  <c:v>68.68322176635715</c:v>
                </c:pt>
                <c:pt idx="49">
                  <c:v>69.867415245087457</c:v>
                </c:pt>
                <c:pt idx="50">
                  <c:v>71.051608723817736</c:v>
                </c:pt>
                <c:pt idx="51">
                  <c:v>72.235802202548044</c:v>
                </c:pt>
                <c:pt idx="52">
                  <c:v>73.419995681278337</c:v>
                </c:pt>
                <c:pt idx="53">
                  <c:v>74.60418916000863</c:v>
                </c:pt>
                <c:pt idx="54">
                  <c:v>75.788382638738923</c:v>
                </c:pt>
                <c:pt idx="55">
                  <c:v>76.972576117469217</c:v>
                </c:pt>
                <c:pt idx="56">
                  <c:v>78.15676959619951</c:v>
                </c:pt>
                <c:pt idx="57">
                  <c:v>79.340963074929817</c:v>
                </c:pt>
                <c:pt idx="58">
                  <c:v>80.525156553660125</c:v>
                </c:pt>
                <c:pt idx="59">
                  <c:v>81.709350032390404</c:v>
                </c:pt>
                <c:pt idx="60">
                  <c:v>82.893543511120711</c:v>
                </c:pt>
                <c:pt idx="61">
                  <c:v>84.077736989851005</c:v>
                </c:pt>
                <c:pt idx="62">
                  <c:v>85.261930468581284</c:v>
                </c:pt>
                <c:pt idx="63">
                  <c:v>86.446123947311577</c:v>
                </c:pt>
                <c:pt idx="64">
                  <c:v>87.630317426041884</c:v>
                </c:pt>
                <c:pt idx="65">
                  <c:v>88.814510904772177</c:v>
                </c:pt>
                <c:pt idx="66">
                  <c:v>89.998704383502485</c:v>
                </c:pt>
                <c:pt idx="67">
                  <c:v>91.182897862232778</c:v>
                </c:pt>
                <c:pt idx="68">
                  <c:v>92.367091340963071</c:v>
                </c:pt>
                <c:pt idx="69">
                  <c:v>93.551284819693365</c:v>
                </c:pt>
                <c:pt idx="70">
                  <c:v>94.735478298423658</c:v>
                </c:pt>
                <c:pt idx="71">
                  <c:v>95.919671777153937</c:v>
                </c:pt>
                <c:pt idx="72">
                  <c:v>97.103865255884244</c:v>
                </c:pt>
                <c:pt idx="73">
                  <c:v>98.288058734614538</c:v>
                </c:pt>
                <c:pt idx="74">
                  <c:v>99.472252213344845</c:v>
                </c:pt>
                <c:pt idx="75">
                  <c:v>100.65644569207515</c:v>
                </c:pt>
                <c:pt idx="76">
                  <c:v>101.84063917080545</c:v>
                </c:pt>
                <c:pt idx="77">
                  <c:v>103.02483264953572</c:v>
                </c:pt>
                <c:pt idx="78">
                  <c:v>104.20902612826603</c:v>
                </c:pt>
                <c:pt idx="79">
                  <c:v>105.39321960699633</c:v>
                </c:pt>
                <c:pt idx="80">
                  <c:v>106.5774130857266</c:v>
                </c:pt>
                <c:pt idx="81">
                  <c:v>107.76160656445691</c:v>
                </c:pt>
                <c:pt idx="82">
                  <c:v>108.94580004318722</c:v>
                </c:pt>
                <c:pt idx="83">
                  <c:v>110.1299935219175</c:v>
                </c:pt>
                <c:pt idx="84">
                  <c:v>111.31418700064779</c:v>
                </c:pt>
                <c:pt idx="85">
                  <c:v>112.49838047937811</c:v>
                </c:pt>
                <c:pt idx="86">
                  <c:v>113.68257395810841</c:v>
                </c:pt>
                <c:pt idx="87">
                  <c:v>114.86676743683869</c:v>
                </c:pt>
                <c:pt idx="88">
                  <c:v>116.05096091556898</c:v>
                </c:pt>
                <c:pt idx="89">
                  <c:v>117.23515439429929</c:v>
                </c:pt>
                <c:pt idx="90">
                  <c:v>118.41934787302955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Tabelle1!$U$3</c:f>
              <c:strCache>
                <c:ptCount val="1"/>
                <c:pt idx="0">
                  <c:v>3. Gang S9B</c:v>
                </c:pt>
              </c:strCache>
            </c:strRef>
          </c:tx>
          <c:spPr>
            <a:ln w="1905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Tabelle1!$U$4:$U$94</c:f>
              <c:numCache>
                <c:formatCode>0.00</c:formatCode>
                <c:ptCount val="91"/>
                <c:pt idx="0">
                  <c:v>18.904608256804831</c:v>
                </c:pt>
                <c:pt idx="1">
                  <c:v>20.795069082485309</c:v>
                </c:pt>
                <c:pt idx="2">
                  <c:v>22.685529908165794</c:v>
                </c:pt>
                <c:pt idx="3">
                  <c:v>24.575990733846275</c:v>
                </c:pt>
                <c:pt idx="4">
                  <c:v>26.46645155952676</c:v>
                </c:pt>
                <c:pt idx="5">
                  <c:v>28.356912385207238</c:v>
                </c:pt>
                <c:pt idx="6">
                  <c:v>30.247373210887734</c:v>
                </c:pt>
                <c:pt idx="7">
                  <c:v>32.137834036568215</c:v>
                </c:pt>
                <c:pt idx="8">
                  <c:v>34.0282948622487</c:v>
                </c:pt>
                <c:pt idx="9">
                  <c:v>35.918755687929178</c:v>
                </c:pt>
                <c:pt idx="10">
                  <c:v>37.809216513609663</c:v>
                </c:pt>
                <c:pt idx="11">
                  <c:v>39.69967733929014</c:v>
                </c:pt>
                <c:pt idx="12">
                  <c:v>41.590138164970618</c:v>
                </c:pt>
                <c:pt idx="13">
                  <c:v>43.480598990651117</c:v>
                </c:pt>
                <c:pt idx="14">
                  <c:v>45.371059816331588</c:v>
                </c:pt>
                <c:pt idx="15">
                  <c:v>47.261520642012066</c:v>
                </c:pt>
                <c:pt idx="16">
                  <c:v>49.151981467692551</c:v>
                </c:pt>
                <c:pt idx="17">
                  <c:v>51.04244229337305</c:v>
                </c:pt>
                <c:pt idx="18">
                  <c:v>52.93290311905352</c:v>
                </c:pt>
                <c:pt idx="19">
                  <c:v>54.823363944733998</c:v>
                </c:pt>
                <c:pt idx="20">
                  <c:v>56.713824770414476</c:v>
                </c:pt>
                <c:pt idx="21">
                  <c:v>58.604285596094975</c:v>
                </c:pt>
                <c:pt idx="22">
                  <c:v>60.494746421775467</c:v>
                </c:pt>
                <c:pt idx="23">
                  <c:v>62.385207247455938</c:v>
                </c:pt>
                <c:pt idx="24">
                  <c:v>64.27566807313643</c:v>
                </c:pt>
                <c:pt idx="25">
                  <c:v>66.166128898816922</c:v>
                </c:pt>
                <c:pt idx="26">
                  <c:v>68.0565897244974</c:v>
                </c:pt>
                <c:pt idx="27">
                  <c:v>69.947050550177877</c:v>
                </c:pt>
                <c:pt idx="28">
                  <c:v>71.837511375858355</c:v>
                </c:pt>
                <c:pt idx="29">
                  <c:v>73.727972201538847</c:v>
                </c:pt>
                <c:pt idx="30">
                  <c:v>75.618433027219325</c:v>
                </c:pt>
                <c:pt idx="31">
                  <c:v>77.508893852899803</c:v>
                </c:pt>
                <c:pt idx="32">
                  <c:v>79.399354678580281</c:v>
                </c:pt>
                <c:pt idx="33">
                  <c:v>81.289815504260773</c:v>
                </c:pt>
                <c:pt idx="34">
                  <c:v>83.180276329941236</c:v>
                </c:pt>
                <c:pt idx="35">
                  <c:v>85.070737155621742</c:v>
                </c:pt>
                <c:pt idx="36">
                  <c:v>86.961197981302234</c:v>
                </c:pt>
                <c:pt idx="37">
                  <c:v>88.851658806982698</c:v>
                </c:pt>
                <c:pt idx="38">
                  <c:v>90.742119632663176</c:v>
                </c:pt>
                <c:pt idx="39">
                  <c:v>92.632580458343668</c:v>
                </c:pt>
                <c:pt idx="40">
                  <c:v>94.523041284024131</c:v>
                </c:pt>
                <c:pt idx="41">
                  <c:v>96.413502109704638</c:v>
                </c:pt>
                <c:pt idx="42">
                  <c:v>98.303962935385101</c:v>
                </c:pt>
                <c:pt idx="43">
                  <c:v>100.19442376106561</c:v>
                </c:pt>
                <c:pt idx="44">
                  <c:v>102.0848845867461</c:v>
                </c:pt>
                <c:pt idx="45">
                  <c:v>103.97534541242656</c:v>
                </c:pt>
                <c:pt idx="46">
                  <c:v>105.86580623810704</c:v>
                </c:pt>
                <c:pt idx="47">
                  <c:v>107.75626706378755</c:v>
                </c:pt>
                <c:pt idx="48">
                  <c:v>109.646727889468</c:v>
                </c:pt>
                <c:pt idx="49">
                  <c:v>111.5371887151485</c:v>
                </c:pt>
                <c:pt idx="50">
                  <c:v>113.42764954082895</c:v>
                </c:pt>
                <c:pt idx="51">
                  <c:v>115.31811036650946</c:v>
                </c:pt>
                <c:pt idx="52">
                  <c:v>117.20857119218995</c:v>
                </c:pt>
                <c:pt idx="53">
                  <c:v>119.09903201787044</c:v>
                </c:pt>
                <c:pt idx="54">
                  <c:v>120.98949284355093</c:v>
                </c:pt>
                <c:pt idx="55">
                  <c:v>122.87995366923138</c:v>
                </c:pt>
                <c:pt idx="56">
                  <c:v>124.77041449491188</c:v>
                </c:pt>
                <c:pt idx="57">
                  <c:v>126.66087532059235</c:v>
                </c:pt>
                <c:pt idx="58">
                  <c:v>128.55133614627286</c:v>
                </c:pt>
                <c:pt idx="59">
                  <c:v>130.44179697195332</c:v>
                </c:pt>
                <c:pt idx="60">
                  <c:v>132.33225779763384</c:v>
                </c:pt>
                <c:pt idx="61">
                  <c:v>134.22271862331428</c:v>
                </c:pt>
                <c:pt idx="62">
                  <c:v>136.1131794489948</c:v>
                </c:pt>
                <c:pt idx="63">
                  <c:v>138.00364027467526</c:v>
                </c:pt>
                <c:pt idx="64">
                  <c:v>139.89410110035575</c:v>
                </c:pt>
                <c:pt idx="65">
                  <c:v>141.78456192603625</c:v>
                </c:pt>
                <c:pt idx="66">
                  <c:v>143.67502275171671</c:v>
                </c:pt>
                <c:pt idx="67">
                  <c:v>145.56548357739717</c:v>
                </c:pt>
                <c:pt idx="68">
                  <c:v>147.45594440307769</c:v>
                </c:pt>
                <c:pt idx="69">
                  <c:v>149.34640522875816</c:v>
                </c:pt>
                <c:pt idx="70">
                  <c:v>151.23686605443865</c:v>
                </c:pt>
                <c:pt idx="71">
                  <c:v>153.12732688011911</c:v>
                </c:pt>
                <c:pt idx="72">
                  <c:v>155.01778770579961</c:v>
                </c:pt>
                <c:pt idx="73">
                  <c:v>156.90824853148007</c:v>
                </c:pt>
                <c:pt idx="74">
                  <c:v>158.79870935716056</c:v>
                </c:pt>
                <c:pt idx="75">
                  <c:v>160.68917018284108</c:v>
                </c:pt>
                <c:pt idx="76">
                  <c:v>162.57963100852155</c:v>
                </c:pt>
                <c:pt idx="77">
                  <c:v>164.47009183420201</c:v>
                </c:pt>
                <c:pt idx="78">
                  <c:v>166.36055265988247</c:v>
                </c:pt>
                <c:pt idx="79">
                  <c:v>168.25101348556302</c:v>
                </c:pt>
                <c:pt idx="80">
                  <c:v>170.14147431124348</c:v>
                </c:pt>
                <c:pt idx="81">
                  <c:v>172.03193513692398</c:v>
                </c:pt>
                <c:pt idx="82">
                  <c:v>173.92239596260447</c:v>
                </c:pt>
                <c:pt idx="83">
                  <c:v>175.8128567882849</c:v>
                </c:pt>
                <c:pt idx="84">
                  <c:v>177.7033176139654</c:v>
                </c:pt>
                <c:pt idx="85">
                  <c:v>179.59377843964589</c:v>
                </c:pt>
                <c:pt idx="86">
                  <c:v>181.48423926532635</c:v>
                </c:pt>
                <c:pt idx="87">
                  <c:v>183.37470009100687</c:v>
                </c:pt>
                <c:pt idx="88">
                  <c:v>185.26516091668734</c:v>
                </c:pt>
                <c:pt idx="89">
                  <c:v>187.1556217423678</c:v>
                </c:pt>
                <c:pt idx="90">
                  <c:v>189.04608256804826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Tabelle1!$V$3</c:f>
              <c:strCache>
                <c:ptCount val="1"/>
                <c:pt idx="0">
                  <c:v>3. Gang S80 '96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Tabelle1!$V$4:$V$94</c:f>
              <c:numCache>
                <c:formatCode>0.00</c:formatCode>
                <c:ptCount val="91"/>
                <c:pt idx="0">
                  <c:v>18.328877005347589</c:v>
                </c:pt>
                <c:pt idx="1">
                  <c:v>20.161764705882348</c:v>
                </c:pt>
                <c:pt idx="2">
                  <c:v>21.99465240641711</c:v>
                </c:pt>
                <c:pt idx="3">
                  <c:v>23.827540106951865</c:v>
                </c:pt>
                <c:pt idx="4">
                  <c:v>25.660427807486627</c:v>
                </c:pt>
                <c:pt idx="5">
                  <c:v>27.493315508021386</c:v>
                </c:pt>
                <c:pt idx="6">
                  <c:v>29.326203208556148</c:v>
                </c:pt>
                <c:pt idx="7">
                  <c:v>31.159090909090907</c:v>
                </c:pt>
                <c:pt idx="8">
                  <c:v>32.991978609625662</c:v>
                </c:pt>
                <c:pt idx="9">
                  <c:v>34.824866310160431</c:v>
                </c:pt>
                <c:pt idx="10">
                  <c:v>36.657754010695179</c:v>
                </c:pt>
                <c:pt idx="11">
                  <c:v>38.490641711229934</c:v>
                </c:pt>
                <c:pt idx="12">
                  <c:v>40.323529411764696</c:v>
                </c:pt>
                <c:pt idx="13">
                  <c:v>42.156417112299458</c:v>
                </c:pt>
                <c:pt idx="14">
                  <c:v>43.98930481283422</c:v>
                </c:pt>
                <c:pt idx="15">
                  <c:v>45.822192513368982</c:v>
                </c:pt>
                <c:pt idx="16">
                  <c:v>47.65508021390373</c:v>
                </c:pt>
                <c:pt idx="17">
                  <c:v>49.487967914438492</c:v>
                </c:pt>
                <c:pt idx="18">
                  <c:v>51.320855614973254</c:v>
                </c:pt>
                <c:pt idx="19">
                  <c:v>53.153743315508009</c:v>
                </c:pt>
                <c:pt idx="20">
                  <c:v>54.986631016042772</c:v>
                </c:pt>
                <c:pt idx="21">
                  <c:v>56.81951871657752</c:v>
                </c:pt>
                <c:pt idx="22">
                  <c:v>58.652406417112296</c:v>
                </c:pt>
                <c:pt idx="23">
                  <c:v>60.485294117647051</c:v>
                </c:pt>
                <c:pt idx="24">
                  <c:v>62.318181818181813</c:v>
                </c:pt>
                <c:pt idx="25">
                  <c:v>64.151069518716582</c:v>
                </c:pt>
                <c:pt idx="26">
                  <c:v>65.983957219251323</c:v>
                </c:pt>
                <c:pt idx="27">
                  <c:v>67.816844919786092</c:v>
                </c:pt>
                <c:pt idx="28">
                  <c:v>69.649732620320862</c:v>
                </c:pt>
                <c:pt idx="29">
                  <c:v>71.482620320855602</c:v>
                </c:pt>
                <c:pt idx="30">
                  <c:v>73.315508021390357</c:v>
                </c:pt>
                <c:pt idx="31">
                  <c:v>75.148395721925127</c:v>
                </c:pt>
                <c:pt idx="32">
                  <c:v>76.981283422459867</c:v>
                </c:pt>
                <c:pt idx="33">
                  <c:v>78.814171122994651</c:v>
                </c:pt>
                <c:pt idx="34">
                  <c:v>80.647058823529392</c:v>
                </c:pt>
                <c:pt idx="35">
                  <c:v>82.479946524064147</c:v>
                </c:pt>
                <c:pt idx="36">
                  <c:v>84.312834224598916</c:v>
                </c:pt>
                <c:pt idx="37">
                  <c:v>86.145721925133671</c:v>
                </c:pt>
                <c:pt idx="38">
                  <c:v>87.97860962566844</c:v>
                </c:pt>
                <c:pt idx="39">
                  <c:v>89.811497326203181</c:v>
                </c:pt>
                <c:pt idx="40">
                  <c:v>91.644385026737964</c:v>
                </c:pt>
                <c:pt idx="41">
                  <c:v>93.477272727272705</c:v>
                </c:pt>
                <c:pt idx="42">
                  <c:v>95.31016042780746</c:v>
                </c:pt>
                <c:pt idx="43">
                  <c:v>97.143048128342244</c:v>
                </c:pt>
                <c:pt idx="44">
                  <c:v>98.975935828876985</c:v>
                </c:pt>
                <c:pt idx="45">
                  <c:v>100.80882352941175</c:v>
                </c:pt>
                <c:pt idx="46">
                  <c:v>102.64171122994651</c:v>
                </c:pt>
                <c:pt idx="47">
                  <c:v>104.47459893048125</c:v>
                </c:pt>
                <c:pt idx="48">
                  <c:v>106.30748663101602</c:v>
                </c:pt>
                <c:pt idx="49">
                  <c:v>108.14037433155079</c:v>
                </c:pt>
                <c:pt idx="50">
                  <c:v>109.97326203208554</c:v>
                </c:pt>
                <c:pt idx="51">
                  <c:v>111.8061497326203</c:v>
                </c:pt>
                <c:pt idx="52">
                  <c:v>113.63903743315504</c:v>
                </c:pt>
                <c:pt idx="53">
                  <c:v>115.47192513368982</c:v>
                </c:pt>
                <c:pt idx="54">
                  <c:v>117.30481283422459</c:v>
                </c:pt>
                <c:pt idx="55">
                  <c:v>119.13770053475935</c:v>
                </c:pt>
                <c:pt idx="56">
                  <c:v>120.9705882352941</c:v>
                </c:pt>
                <c:pt idx="57">
                  <c:v>122.80347593582887</c:v>
                </c:pt>
                <c:pt idx="58">
                  <c:v>124.63636363636363</c:v>
                </c:pt>
                <c:pt idx="59">
                  <c:v>126.46925133689837</c:v>
                </c:pt>
                <c:pt idx="60">
                  <c:v>128.30213903743316</c:v>
                </c:pt>
                <c:pt idx="61">
                  <c:v>130.13502673796788</c:v>
                </c:pt>
                <c:pt idx="62">
                  <c:v>131.96791443850265</c:v>
                </c:pt>
                <c:pt idx="63">
                  <c:v>133.80080213903742</c:v>
                </c:pt>
                <c:pt idx="64">
                  <c:v>135.63368983957218</c:v>
                </c:pt>
                <c:pt idx="65">
                  <c:v>137.4665775401069</c:v>
                </c:pt>
                <c:pt idx="66">
                  <c:v>139.29946524064172</c:v>
                </c:pt>
                <c:pt idx="67">
                  <c:v>141.13235294117644</c:v>
                </c:pt>
                <c:pt idx="68">
                  <c:v>142.9652406417112</c:v>
                </c:pt>
                <c:pt idx="69">
                  <c:v>144.79812834224597</c:v>
                </c:pt>
                <c:pt idx="70">
                  <c:v>146.63101604278071</c:v>
                </c:pt>
                <c:pt idx="71">
                  <c:v>148.46390374331546</c:v>
                </c:pt>
                <c:pt idx="72">
                  <c:v>150.29679144385025</c:v>
                </c:pt>
                <c:pt idx="73">
                  <c:v>152.12967914438502</c:v>
                </c:pt>
                <c:pt idx="74">
                  <c:v>153.96256684491973</c:v>
                </c:pt>
                <c:pt idx="75">
                  <c:v>155.79545454545453</c:v>
                </c:pt>
                <c:pt idx="76">
                  <c:v>157.6283422459893</c:v>
                </c:pt>
                <c:pt idx="77">
                  <c:v>159.46122994652404</c:v>
                </c:pt>
                <c:pt idx="78">
                  <c:v>161.29411764705878</c:v>
                </c:pt>
                <c:pt idx="79">
                  <c:v>163.12700534759358</c:v>
                </c:pt>
                <c:pt idx="80">
                  <c:v>164.95989304812829</c:v>
                </c:pt>
                <c:pt idx="81">
                  <c:v>166.79278074866309</c:v>
                </c:pt>
                <c:pt idx="82">
                  <c:v>168.62566844919783</c:v>
                </c:pt>
                <c:pt idx="83">
                  <c:v>170.4585561497326</c:v>
                </c:pt>
                <c:pt idx="84">
                  <c:v>172.29144385026734</c:v>
                </c:pt>
                <c:pt idx="85">
                  <c:v>174.12433155080211</c:v>
                </c:pt>
                <c:pt idx="86">
                  <c:v>175.95721925133688</c:v>
                </c:pt>
                <c:pt idx="87">
                  <c:v>177.79010695187162</c:v>
                </c:pt>
                <c:pt idx="88">
                  <c:v>179.62299465240636</c:v>
                </c:pt>
                <c:pt idx="89">
                  <c:v>181.45588235294116</c:v>
                </c:pt>
                <c:pt idx="90">
                  <c:v>183.28877005347593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Tabelle1!$W$3</c:f>
              <c:strCache>
                <c:ptCount val="1"/>
                <c:pt idx="0">
                  <c:v>3. Gang S80 '98+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Tabelle1!$W$4:$W$94</c:f>
              <c:numCache>
                <c:formatCode>0.00</c:formatCode>
                <c:ptCount val="91"/>
                <c:pt idx="0">
                  <c:v>15.721282643377153</c:v>
                </c:pt>
                <c:pt idx="1">
                  <c:v>17.293410907714868</c:v>
                </c:pt>
                <c:pt idx="2">
                  <c:v>18.865539172052586</c:v>
                </c:pt>
                <c:pt idx="3">
                  <c:v>20.437667436390299</c:v>
                </c:pt>
                <c:pt idx="4">
                  <c:v>22.009795700728013</c:v>
                </c:pt>
                <c:pt idx="5">
                  <c:v>23.58192396506573</c:v>
                </c:pt>
                <c:pt idx="6">
                  <c:v>25.154052229403444</c:v>
                </c:pt>
                <c:pt idx="7">
                  <c:v>26.726180493741154</c:v>
                </c:pt>
                <c:pt idx="8">
                  <c:v>28.298308758078868</c:v>
                </c:pt>
                <c:pt idx="9">
                  <c:v>29.870437022416588</c:v>
                </c:pt>
                <c:pt idx="10">
                  <c:v>31.442565286754306</c:v>
                </c:pt>
                <c:pt idx="11">
                  <c:v>33.014693551092023</c:v>
                </c:pt>
                <c:pt idx="12">
                  <c:v>34.586821815429737</c:v>
                </c:pt>
                <c:pt idx="13">
                  <c:v>36.15895007976745</c:v>
                </c:pt>
                <c:pt idx="14">
                  <c:v>37.731078344105171</c:v>
                </c:pt>
                <c:pt idx="15">
                  <c:v>39.303206608442871</c:v>
                </c:pt>
                <c:pt idx="16">
                  <c:v>40.875334872780599</c:v>
                </c:pt>
                <c:pt idx="17">
                  <c:v>42.447463137118312</c:v>
                </c:pt>
                <c:pt idx="18">
                  <c:v>44.019591401456026</c:v>
                </c:pt>
                <c:pt idx="19">
                  <c:v>45.59171966579374</c:v>
                </c:pt>
                <c:pt idx="20">
                  <c:v>47.16384793013146</c:v>
                </c:pt>
                <c:pt idx="21">
                  <c:v>48.735976194469174</c:v>
                </c:pt>
                <c:pt idx="22">
                  <c:v>50.308104458806888</c:v>
                </c:pt>
                <c:pt idx="23">
                  <c:v>51.880232723144609</c:v>
                </c:pt>
                <c:pt idx="24">
                  <c:v>53.452360987482308</c:v>
                </c:pt>
                <c:pt idx="25">
                  <c:v>55.024489251820029</c:v>
                </c:pt>
                <c:pt idx="26">
                  <c:v>56.596617516157735</c:v>
                </c:pt>
                <c:pt idx="27">
                  <c:v>58.168745780495456</c:v>
                </c:pt>
                <c:pt idx="28">
                  <c:v>59.740874044833177</c:v>
                </c:pt>
                <c:pt idx="29">
                  <c:v>61.313002309170876</c:v>
                </c:pt>
                <c:pt idx="30">
                  <c:v>62.885130573508611</c:v>
                </c:pt>
                <c:pt idx="31">
                  <c:v>64.457258837846339</c:v>
                </c:pt>
                <c:pt idx="32">
                  <c:v>66.029387102184046</c:v>
                </c:pt>
                <c:pt idx="33">
                  <c:v>67.601515366521767</c:v>
                </c:pt>
                <c:pt idx="34">
                  <c:v>69.173643630859473</c:v>
                </c:pt>
                <c:pt idx="35">
                  <c:v>70.745771895197194</c:v>
                </c:pt>
                <c:pt idx="36">
                  <c:v>72.317900159534901</c:v>
                </c:pt>
                <c:pt idx="37">
                  <c:v>73.890028423872621</c:v>
                </c:pt>
                <c:pt idx="38">
                  <c:v>75.462156688210342</c:v>
                </c:pt>
                <c:pt idx="39">
                  <c:v>77.034284952548049</c:v>
                </c:pt>
                <c:pt idx="40">
                  <c:v>78.606413216885741</c:v>
                </c:pt>
                <c:pt idx="41">
                  <c:v>80.178541481223462</c:v>
                </c:pt>
                <c:pt idx="42">
                  <c:v>81.750669745561197</c:v>
                </c:pt>
                <c:pt idx="43">
                  <c:v>83.322798009898904</c:v>
                </c:pt>
                <c:pt idx="44">
                  <c:v>84.894926274236624</c:v>
                </c:pt>
                <c:pt idx="45">
                  <c:v>86.467054538574331</c:v>
                </c:pt>
                <c:pt idx="46">
                  <c:v>88.039182802912052</c:v>
                </c:pt>
                <c:pt idx="47">
                  <c:v>89.611311067249758</c:v>
                </c:pt>
                <c:pt idx="48">
                  <c:v>91.183439331587479</c:v>
                </c:pt>
                <c:pt idx="49">
                  <c:v>92.7555675959252</c:v>
                </c:pt>
                <c:pt idx="50">
                  <c:v>94.327695860262921</c:v>
                </c:pt>
                <c:pt idx="51">
                  <c:v>95.899824124600613</c:v>
                </c:pt>
                <c:pt idx="52">
                  <c:v>97.471952388938348</c:v>
                </c:pt>
                <c:pt idx="53">
                  <c:v>99.044080653276055</c:v>
                </c:pt>
                <c:pt idx="54">
                  <c:v>100.61620891761378</c:v>
                </c:pt>
                <c:pt idx="55">
                  <c:v>102.18833718195148</c:v>
                </c:pt>
                <c:pt idx="56">
                  <c:v>103.76046544628922</c:v>
                </c:pt>
                <c:pt idx="57">
                  <c:v>105.33259371062691</c:v>
                </c:pt>
                <c:pt idx="58">
                  <c:v>106.90472197496462</c:v>
                </c:pt>
                <c:pt idx="59">
                  <c:v>108.47685023930235</c:v>
                </c:pt>
                <c:pt idx="60">
                  <c:v>110.04897850364006</c:v>
                </c:pt>
                <c:pt idx="61">
                  <c:v>111.62110676797778</c:v>
                </c:pt>
                <c:pt idx="62">
                  <c:v>113.19323503231547</c:v>
                </c:pt>
                <c:pt idx="63">
                  <c:v>114.76536329665319</c:v>
                </c:pt>
                <c:pt idx="64">
                  <c:v>116.33749156099091</c:v>
                </c:pt>
                <c:pt idx="65">
                  <c:v>117.90961982532863</c:v>
                </c:pt>
                <c:pt idx="66">
                  <c:v>119.48174808966635</c:v>
                </c:pt>
                <c:pt idx="67">
                  <c:v>121.05387635400407</c:v>
                </c:pt>
                <c:pt idx="68">
                  <c:v>122.62600461834175</c:v>
                </c:pt>
                <c:pt idx="69">
                  <c:v>124.1981328826795</c:v>
                </c:pt>
                <c:pt idx="70">
                  <c:v>125.77026114701722</c:v>
                </c:pt>
                <c:pt idx="71">
                  <c:v>127.34238941135492</c:v>
                </c:pt>
                <c:pt idx="72">
                  <c:v>128.91451767569268</c:v>
                </c:pt>
                <c:pt idx="73">
                  <c:v>130.48664594003034</c:v>
                </c:pt>
                <c:pt idx="74">
                  <c:v>132.05877420436809</c:v>
                </c:pt>
                <c:pt idx="75">
                  <c:v>133.63090246870578</c:v>
                </c:pt>
                <c:pt idx="76">
                  <c:v>135.20303073304353</c:v>
                </c:pt>
                <c:pt idx="77">
                  <c:v>136.7751589973812</c:v>
                </c:pt>
                <c:pt idx="78">
                  <c:v>138.34728726171895</c:v>
                </c:pt>
                <c:pt idx="79">
                  <c:v>139.91941552605661</c:v>
                </c:pt>
                <c:pt idx="80">
                  <c:v>141.49154379039439</c:v>
                </c:pt>
                <c:pt idx="81">
                  <c:v>143.06367205473205</c:v>
                </c:pt>
                <c:pt idx="82">
                  <c:v>144.6358003190698</c:v>
                </c:pt>
                <c:pt idx="83">
                  <c:v>146.20792858340752</c:v>
                </c:pt>
                <c:pt idx="84">
                  <c:v>147.78005684774524</c:v>
                </c:pt>
                <c:pt idx="85">
                  <c:v>149.35218511208294</c:v>
                </c:pt>
                <c:pt idx="86">
                  <c:v>150.92431337642068</c:v>
                </c:pt>
                <c:pt idx="87">
                  <c:v>152.49644164075838</c:v>
                </c:pt>
                <c:pt idx="88">
                  <c:v>154.0685699050961</c:v>
                </c:pt>
                <c:pt idx="89">
                  <c:v>155.64069816943379</c:v>
                </c:pt>
                <c:pt idx="90">
                  <c:v>157.21282643377148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Tabelle1!$X$3</c:f>
              <c:strCache>
                <c:ptCount val="1"/>
                <c:pt idx="0">
                  <c:v>3. Gang Y21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Tabelle1!$X$4:$X$94</c:f>
              <c:numCache>
                <c:formatCode>0.00</c:formatCode>
                <c:ptCount val="91"/>
                <c:pt idx="0">
                  <c:v>17.09689487467265</c:v>
                </c:pt>
                <c:pt idx="1">
                  <c:v>18.806584362139919</c:v>
                </c:pt>
                <c:pt idx="2">
                  <c:v>20.516273849607181</c:v>
                </c:pt>
                <c:pt idx="3">
                  <c:v>22.225963337074447</c:v>
                </c:pt>
                <c:pt idx="4">
                  <c:v>23.935652824541709</c:v>
                </c:pt>
                <c:pt idx="5">
                  <c:v>25.645342312008982</c:v>
                </c:pt>
                <c:pt idx="6">
                  <c:v>27.355031799476247</c:v>
                </c:pt>
                <c:pt idx="7">
                  <c:v>29.064721286943509</c:v>
                </c:pt>
                <c:pt idx="8">
                  <c:v>30.774410774410772</c:v>
                </c:pt>
                <c:pt idx="9">
                  <c:v>32.484100261878034</c:v>
                </c:pt>
                <c:pt idx="10">
                  <c:v>34.193789749345299</c:v>
                </c:pt>
                <c:pt idx="11">
                  <c:v>35.903479236812572</c:v>
                </c:pt>
                <c:pt idx="12">
                  <c:v>37.613168724279838</c:v>
                </c:pt>
                <c:pt idx="13">
                  <c:v>39.322858211747096</c:v>
                </c:pt>
                <c:pt idx="14">
                  <c:v>41.032547699214362</c:v>
                </c:pt>
                <c:pt idx="15">
                  <c:v>42.742237186681621</c:v>
                </c:pt>
                <c:pt idx="16">
                  <c:v>44.451926674148893</c:v>
                </c:pt>
                <c:pt idx="17">
                  <c:v>46.161616161616159</c:v>
                </c:pt>
                <c:pt idx="18">
                  <c:v>47.871305649083418</c:v>
                </c:pt>
                <c:pt idx="19">
                  <c:v>49.580995136550698</c:v>
                </c:pt>
                <c:pt idx="20">
                  <c:v>51.290684624017963</c:v>
                </c:pt>
                <c:pt idx="21">
                  <c:v>53.000374111485229</c:v>
                </c:pt>
                <c:pt idx="22">
                  <c:v>54.710063598952495</c:v>
                </c:pt>
                <c:pt idx="23">
                  <c:v>56.419753086419746</c:v>
                </c:pt>
                <c:pt idx="24">
                  <c:v>58.129442573887019</c:v>
                </c:pt>
                <c:pt idx="25">
                  <c:v>59.839132061354277</c:v>
                </c:pt>
                <c:pt idx="26">
                  <c:v>61.548821548821543</c:v>
                </c:pt>
                <c:pt idx="27">
                  <c:v>63.258511036288809</c:v>
                </c:pt>
                <c:pt idx="28">
                  <c:v>64.968200523756067</c:v>
                </c:pt>
                <c:pt idx="29">
                  <c:v>66.67789001122334</c:v>
                </c:pt>
                <c:pt idx="30">
                  <c:v>68.387579498690599</c:v>
                </c:pt>
                <c:pt idx="31">
                  <c:v>70.0972689861579</c:v>
                </c:pt>
                <c:pt idx="32">
                  <c:v>71.806958473625144</c:v>
                </c:pt>
                <c:pt idx="33">
                  <c:v>73.516647961092417</c:v>
                </c:pt>
                <c:pt idx="34">
                  <c:v>75.226337448559676</c:v>
                </c:pt>
                <c:pt idx="35">
                  <c:v>76.936026936026948</c:v>
                </c:pt>
                <c:pt idx="36">
                  <c:v>78.645716423494193</c:v>
                </c:pt>
                <c:pt idx="37">
                  <c:v>80.355405910961466</c:v>
                </c:pt>
                <c:pt idx="38">
                  <c:v>82.065095398428724</c:v>
                </c:pt>
                <c:pt idx="39">
                  <c:v>83.774784885895997</c:v>
                </c:pt>
                <c:pt idx="40">
                  <c:v>85.484474373363241</c:v>
                </c:pt>
                <c:pt idx="41">
                  <c:v>87.194163860830528</c:v>
                </c:pt>
                <c:pt idx="42">
                  <c:v>88.903853348297787</c:v>
                </c:pt>
                <c:pt idx="43">
                  <c:v>90.613542835765045</c:v>
                </c:pt>
                <c:pt idx="44">
                  <c:v>92.323232323232318</c:v>
                </c:pt>
                <c:pt idx="45">
                  <c:v>94.032921810699577</c:v>
                </c:pt>
                <c:pt idx="46">
                  <c:v>95.742611298166835</c:v>
                </c:pt>
                <c:pt idx="47">
                  <c:v>97.452300785634094</c:v>
                </c:pt>
                <c:pt idx="48">
                  <c:v>99.161990273101395</c:v>
                </c:pt>
                <c:pt idx="49">
                  <c:v>100.87167976056864</c:v>
                </c:pt>
                <c:pt idx="50">
                  <c:v>102.58136924803593</c:v>
                </c:pt>
                <c:pt idx="51">
                  <c:v>104.29105873550317</c:v>
                </c:pt>
                <c:pt idx="52">
                  <c:v>106.00074822297046</c:v>
                </c:pt>
                <c:pt idx="53">
                  <c:v>107.71043771043769</c:v>
                </c:pt>
                <c:pt idx="54">
                  <c:v>109.42012719790499</c:v>
                </c:pt>
                <c:pt idx="55">
                  <c:v>111.12981668537222</c:v>
                </c:pt>
                <c:pt idx="56">
                  <c:v>112.83950617283949</c:v>
                </c:pt>
                <c:pt idx="57">
                  <c:v>114.54919566030675</c:v>
                </c:pt>
                <c:pt idx="58">
                  <c:v>116.25888514777404</c:v>
                </c:pt>
                <c:pt idx="59">
                  <c:v>117.96857463524131</c:v>
                </c:pt>
                <c:pt idx="60">
                  <c:v>119.67826412270855</c:v>
                </c:pt>
                <c:pt idx="61">
                  <c:v>121.38795361017583</c:v>
                </c:pt>
                <c:pt idx="62">
                  <c:v>123.09764309764309</c:v>
                </c:pt>
                <c:pt idx="63">
                  <c:v>124.80733258511037</c:v>
                </c:pt>
                <c:pt idx="64">
                  <c:v>126.51702207257762</c:v>
                </c:pt>
                <c:pt idx="65">
                  <c:v>128.22671156004489</c:v>
                </c:pt>
                <c:pt idx="66">
                  <c:v>129.93640104751213</c:v>
                </c:pt>
                <c:pt idx="67">
                  <c:v>131.64609053497941</c:v>
                </c:pt>
                <c:pt idx="68">
                  <c:v>133.35578002244668</c:v>
                </c:pt>
                <c:pt idx="69">
                  <c:v>135.06546950991395</c:v>
                </c:pt>
                <c:pt idx="70">
                  <c:v>136.7751589973812</c:v>
                </c:pt>
                <c:pt idx="71">
                  <c:v>138.48484848484847</c:v>
                </c:pt>
                <c:pt idx="72">
                  <c:v>140.1945379723158</c:v>
                </c:pt>
                <c:pt idx="73">
                  <c:v>141.90422745978299</c:v>
                </c:pt>
                <c:pt idx="74">
                  <c:v>143.61391694725029</c:v>
                </c:pt>
                <c:pt idx="75">
                  <c:v>145.32360643471753</c:v>
                </c:pt>
                <c:pt idx="76">
                  <c:v>147.03329592218483</c:v>
                </c:pt>
                <c:pt idx="77">
                  <c:v>148.74298540965205</c:v>
                </c:pt>
                <c:pt idx="78">
                  <c:v>150.45267489711935</c:v>
                </c:pt>
                <c:pt idx="79">
                  <c:v>152.16236438458657</c:v>
                </c:pt>
                <c:pt idx="80">
                  <c:v>153.8720538720539</c:v>
                </c:pt>
                <c:pt idx="81">
                  <c:v>155.58174335952108</c:v>
                </c:pt>
                <c:pt idx="82">
                  <c:v>157.29143284698839</c:v>
                </c:pt>
                <c:pt idx="83">
                  <c:v>159.00112233445566</c:v>
                </c:pt>
                <c:pt idx="84">
                  <c:v>160.71081182192293</c:v>
                </c:pt>
                <c:pt idx="85">
                  <c:v>162.42050130939018</c:v>
                </c:pt>
                <c:pt idx="86">
                  <c:v>164.13019079685745</c:v>
                </c:pt>
                <c:pt idx="87">
                  <c:v>165.83988028432469</c:v>
                </c:pt>
                <c:pt idx="88">
                  <c:v>167.54956977179199</c:v>
                </c:pt>
                <c:pt idx="89">
                  <c:v>169.2592592592593</c:v>
                </c:pt>
                <c:pt idx="90">
                  <c:v>170.96894874672648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Tabelle1!$Y$3</c:f>
              <c:strCache>
                <c:ptCount val="1"/>
                <c:pt idx="0">
                  <c:v>4. Gang S9B</c:v>
                </c:pt>
              </c:strCache>
            </c:strRef>
          </c:tx>
          <c:spPr>
            <a:ln w="19050" cap="rnd">
              <a:solidFill>
                <a:srgbClr val="00CC0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Tabelle1!$Y$4:$Y$94</c:f>
              <c:numCache>
                <c:formatCode>0.00</c:formatCode>
                <c:ptCount val="91"/>
                <c:pt idx="0">
                  <c:v>24.864861923843879</c:v>
                </c:pt>
                <c:pt idx="1">
                  <c:v>27.351348116228262</c:v>
                </c:pt>
                <c:pt idx="2">
                  <c:v>29.837834308612653</c:v>
                </c:pt>
                <c:pt idx="3">
                  <c:v>32.32432050099704</c:v>
                </c:pt>
                <c:pt idx="4">
                  <c:v>34.81080669338143</c:v>
                </c:pt>
                <c:pt idx="5">
                  <c:v>37.29729288576582</c:v>
                </c:pt>
                <c:pt idx="6">
                  <c:v>39.783779078150204</c:v>
                </c:pt>
                <c:pt idx="7">
                  <c:v>42.270265270534587</c:v>
                </c:pt>
                <c:pt idx="8">
                  <c:v>44.756751462918984</c:v>
                </c:pt>
                <c:pt idx="9">
                  <c:v>47.243237655303375</c:v>
                </c:pt>
                <c:pt idx="10">
                  <c:v>49.729723847687758</c:v>
                </c:pt>
                <c:pt idx="11">
                  <c:v>52.216210040072141</c:v>
                </c:pt>
                <c:pt idx="12">
                  <c:v>54.702696232456525</c:v>
                </c:pt>
                <c:pt idx="13">
                  <c:v>57.189182424840915</c:v>
                </c:pt>
                <c:pt idx="14">
                  <c:v>59.675668617225305</c:v>
                </c:pt>
                <c:pt idx="15">
                  <c:v>62.162154809609696</c:v>
                </c:pt>
                <c:pt idx="16">
                  <c:v>64.648641001994079</c:v>
                </c:pt>
                <c:pt idx="17">
                  <c:v>67.135127194378484</c:v>
                </c:pt>
                <c:pt idx="18">
                  <c:v>69.62161338676286</c:v>
                </c:pt>
                <c:pt idx="19">
                  <c:v>72.10809957914725</c:v>
                </c:pt>
                <c:pt idx="20">
                  <c:v>74.594585771531641</c:v>
                </c:pt>
                <c:pt idx="21">
                  <c:v>77.081071963916017</c:v>
                </c:pt>
                <c:pt idx="22">
                  <c:v>79.567558156300407</c:v>
                </c:pt>
                <c:pt idx="23">
                  <c:v>82.054044348684783</c:v>
                </c:pt>
                <c:pt idx="24">
                  <c:v>84.540530541069174</c:v>
                </c:pt>
                <c:pt idx="25">
                  <c:v>87.027016733453578</c:v>
                </c:pt>
                <c:pt idx="26">
                  <c:v>89.513502925837969</c:v>
                </c:pt>
                <c:pt idx="27">
                  <c:v>91.999989118222359</c:v>
                </c:pt>
                <c:pt idx="28">
                  <c:v>94.48647531060675</c:v>
                </c:pt>
                <c:pt idx="29">
                  <c:v>96.972961502991126</c:v>
                </c:pt>
                <c:pt idx="30">
                  <c:v>99.459447695375516</c:v>
                </c:pt>
                <c:pt idx="31">
                  <c:v>101.94593388775989</c:v>
                </c:pt>
                <c:pt idx="32">
                  <c:v>104.43242008014428</c:v>
                </c:pt>
                <c:pt idx="33">
                  <c:v>106.91890627252866</c:v>
                </c:pt>
                <c:pt idx="34">
                  <c:v>109.40539246491305</c:v>
                </c:pt>
                <c:pt idx="35">
                  <c:v>111.89187865729745</c:v>
                </c:pt>
                <c:pt idx="36">
                  <c:v>114.37836484968183</c:v>
                </c:pt>
                <c:pt idx="37">
                  <c:v>116.86485104206623</c:v>
                </c:pt>
                <c:pt idx="38">
                  <c:v>119.35133723445061</c:v>
                </c:pt>
                <c:pt idx="39">
                  <c:v>121.837823426835</c:v>
                </c:pt>
                <c:pt idx="40">
                  <c:v>124.32430961921939</c:v>
                </c:pt>
                <c:pt idx="41">
                  <c:v>126.81079581160375</c:v>
                </c:pt>
                <c:pt idx="42">
                  <c:v>129.29728200398816</c:v>
                </c:pt>
                <c:pt idx="43">
                  <c:v>131.78376819637253</c:v>
                </c:pt>
                <c:pt idx="44">
                  <c:v>134.27025438875697</c:v>
                </c:pt>
                <c:pt idx="45">
                  <c:v>136.75674058114134</c:v>
                </c:pt>
                <c:pt idx="46">
                  <c:v>139.24322677352572</c:v>
                </c:pt>
                <c:pt idx="47">
                  <c:v>141.7297129659101</c:v>
                </c:pt>
                <c:pt idx="48">
                  <c:v>144.2161991582945</c:v>
                </c:pt>
                <c:pt idx="49">
                  <c:v>146.70268535067888</c:v>
                </c:pt>
                <c:pt idx="50">
                  <c:v>149.18917154306328</c:v>
                </c:pt>
                <c:pt idx="51">
                  <c:v>151.67565773544766</c:v>
                </c:pt>
                <c:pt idx="52">
                  <c:v>154.16214392783203</c:v>
                </c:pt>
                <c:pt idx="53">
                  <c:v>156.64863012021644</c:v>
                </c:pt>
                <c:pt idx="54">
                  <c:v>159.13511631260081</c:v>
                </c:pt>
                <c:pt idx="55">
                  <c:v>161.62160250498522</c:v>
                </c:pt>
                <c:pt idx="56">
                  <c:v>164.10808869736957</c:v>
                </c:pt>
                <c:pt idx="57">
                  <c:v>166.59457488975397</c:v>
                </c:pt>
                <c:pt idx="58">
                  <c:v>169.08106108213835</c:v>
                </c:pt>
                <c:pt idx="59">
                  <c:v>171.56754727452275</c:v>
                </c:pt>
                <c:pt idx="60">
                  <c:v>174.05403346690716</c:v>
                </c:pt>
                <c:pt idx="61">
                  <c:v>176.54051965929153</c:v>
                </c:pt>
                <c:pt idx="62">
                  <c:v>179.02700585167594</c:v>
                </c:pt>
                <c:pt idx="63">
                  <c:v>181.51349204406031</c:v>
                </c:pt>
                <c:pt idx="64">
                  <c:v>183.99997823644472</c:v>
                </c:pt>
                <c:pt idx="65">
                  <c:v>186.48646442882909</c:v>
                </c:pt>
                <c:pt idx="66">
                  <c:v>188.9729506212135</c:v>
                </c:pt>
                <c:pt idx="67">
                  <c:v>191.45943681359785</c:v>
                </c:pt>
                <c:pt idx="68">
                  <c:v>193.94592300598225</c:v>
                </c:pt>
                <c:pt idx="69">
                  <c:v>196.43240919836663</c:v>
                </c:pt>
                <c:pt idx="70">
                  <c:v>198.91889539075103</c:v>
                </c:pt>
                <c:pt idx="71">
                  <c:v>201.40538158313544</c:v>
                </c:pt>
                <c:pt idx="72">
                  <c:v>203.89186777551978</c:v>
                </c:pt>
                <c:pt idx="73">
                  <c:v>206.37835396790419</c:v>
                </c:pt>
                <c:pt idx="74">
                  <c:v>208.86484016028857</c:v>
                </c:pt>
                <c:pt idx="75">
                  <c:v>211.35132635267294</c:v>
                </c:pt>
                <c:pt idx="76">
                  <c:v>213.83781254505732</c:v>
                </c:pt>
                <c:pt idx="77">
                  <c:v>216.32429873744172</c:v>
                </c:pt>
                <c:pt idx="78">
                  <c:v>218.8107849298261</c:v>
                </c:pt>
                <c:pt idx="79">
                  <c:v>221.2972711222105</c:v>
                </c:pt>
                <c:pt idx="80">
                  <c:v>223.78375731459491</c:v>
                </c:pt>
                <c:pt idx="81">
                  <c:v>226.27024350697928</c:v>
                </c:pt>
                <c:pt idx="82">
                  <c:v>228.75672969936366</c:v>
                </c:pt>
                <c:pt idx="83">
                  <c:v>231.24321589174806</c:v>
                </c:pt>
                <c:pt idx="84">
                  <c:v>233.72970208413247</c:v>
                </c:pt>
                <c:pt idx="85">
                  <c:v>236.21618827651682</c:v>
                </c:pt>
                <c:pt idx="86">
                  <c:v>238.70267446890122</c:v>
                </c:pt>
                <c:pt idx="87">
                  <c:v>241.18916066128557</c:v>
                </c:pt>
                <c:pt idx="88">
                  <c:v>243.67564685367</c:v>
                </c:pt>
                <c:pt idx="89">
                  <c:v>246.16213304605435</c:v>
                </c:pt>
                <c:pt idx="90">
                  <c:v>248.64861923843878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Tabelle1!$Z$3</c:f>
              <c:strCache>
                <c:ptCount val="1"/>
                <c:pt idx="0">
                  <c:v>4. Gang S80 '96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Tabelle1!$Z$4:$Z$94</c:f>
              <c:numCache>
                <c:formatCode>0.00</c:formatCode>
                <c:ptCount val="91"/>
                <c:pt idx="0">
                  <c:v>24.107613856163177</c:v>
                </c:pt>
                <c:pt idx="1">
                  <c:v>26.518375241779491</c:v>
                </c:pt>
                <c:pt idx="2">
                  <c:v>28.929136627395813</c:v>
                </c:pt>
                <c:pt idx="3">
                  <c:v>31.339898013012125</c:v>
                </c:pt>
                <c:pt idx="4">
                  <c:v>33.75065939862845</c:v>
                </c:pt>
                <c:pt idx="5">
                  <c:v>36.161420784244761</c:v>
                </c:pt>
                <c:pt idx="6">
                  <c:v>38.572182169861087</c:v>
                </c:pt>
                <c:pt idx="7">
                  <c:v>40.982943555477405</c:v>
                </c:pt>
                <c:pt idx="8">
                  <c:v>43.393704941093723</c:v>
                </c:pt>
                <c:pt idx="9">
                  <c:v>45.804466326710035</c:v>
                </c:pt>
                <c:pt idx="10">
                  <c:v>48.215227712326353</c:v>
                </c:pt>
                <c:pt idx="11">
                  <c:v>50.625989097942664</c:v>
                </c:pt>
                <c:pt idx="12">
                  <c:v>53.036750483558983</c:v>
                </c:pt>
                <c:pt idx="13">
                  <c:v>55.447511869175301</c:v>
                </c:pt>
                <c:pt idx="14">
                  <c:v>57.858273254791627</c:v>
                </c:pt>
                <c:pt idx="15">
                  <c:v>60.269034640407945</c:v>
                </c:pt>
                <c:pt idx="16">
                  <c:v>62.679796026024249</c:v>
                </c:pt>
                <c:pt idx="17">
                  <c:v>65.090557411640575</c:v>
                </c:pt>
                <c:pt idx="18">
                  <c:v>67.5013187972569</c:v>
                </c:pt>
                <c:pt idx="19">
                  <c:v>69.912080182873211</c:v>
                </c:pt>
                <c:pt idx="20">
                  <c:v>72.322841568489523</c:v>
                </c:pt>
                <c:pt idx="21">
                  <c:v>74.733602954105834</c:v>
                </c:pt>
                <c:pt idx="22">
                  <c:v>77.144364339722173</c:v>
                </c:pt>
                <c:pt idx="23">
                  <c:v>79.555125725338485</c:v>
                </c:pt>
                <c:pt idx="24">
                  <c:v>81.96588711095481</c:v>
                </c:pt>
                <c:pt idx="25">
                  <c:v>84.376648496571121</c:v>
                </c:pt>
                <c:pt idx="26">
                  <c:v>86.787409882187447</c:v>
                </c:pt>
                <c:pt idx="27">
                  <c:v>89.198171267803744</c:v>
                </c:pt>
                <c:pt idx="28">
                  <c:v>91.608932653420069</c:v>
                </c:pt>
                <c:pt idx="29">
                  <c:v>94.019694039036395</c:v>
                </c:pt>
                <c:pt idx="30">
                  <c:v>96.430455424652706</c:v>
                </c:pt>
                <c:pt idx="31">
                  <c:v>98.841216810269032</c:v>
                </c:pt>
                <c:pt idx="32">
                  <c:v>101.25197819588533</c:v>
                </c:pt>
                <c:pt idx="33">
                  <c:v>103.66273958150165</c:v>
                </c:pt>
                <c:pt idx="34">
                  <c:v>106.07350096711797</c:v>
                </c:pt>
                <c:pt idx="35">
                  <c:v>108.48426235273429</c:v>
                </c:pt>
                <c:pt idx="36">
                  <c:v>110.8950237383506</c:v>
                </c:pt>
                <c:pt idx="37">
                  <c:v>113.3057851239669</c:v>
                </c:pt>
                <c:pt idx="38">
                  <c:v>115.71654650958325</c:v>
                </c:pt>
                <c:pt idx="39">
                  <c:v>118.12730789519955</c:v>
                </c:pt>
                <c:pt idx="40">
                  <c:v>120.53806928081589</c:v>
                </c:pt>
                <c:pt idx="41">
                  <c:v>122.9488306664322</c:v>
                </c:pt>
                <c:pt idx="42">
                  <c:v>125.3595920520485</c:v>
                </c:pt>
                <c:pt idx="43">
                  <c:v>127.77035343766484</c:v>
                </c:pt>
                <c:pt idx="44">
                  <c:v>130.18111482328115</c:v>
                </c:pt>
                <c:pt idx="45">
                  <c:v>132.59187620889747</c:v>
                </c:pt>
                <c:pt idx="46">
                  <c:v>135.0026375945138</c:v>
                </c:pt>
                <c:pt idx="47">
                  <c:v>137.4133989801301</c:v>
                </c:pt>
                <c:pt idx="48">
                  <c:v>139.82416036574642</c:v>
                </c:pt>
                <c:pt idx="49">
                  <c:v>142.23492175136275</c:v>
                </c:pt>
                <c:pt idx="50">
                  <c:v>144.64568313697905</c:v>
                </c:pt>
                <c:pt idx="51">
                  <c:v>147.05644452259537</c:v>
                </c:pt>
                <c:pt idx="52">
                  <c:v>149.46720590821167</c:v>
                </c:pt>
                <c:pt idx="53">
                  <c:v>151.87796729382802</c:v>
                </c:pt>
                <c:pt idx="54">
                  <c:v>154.28872867944435</c:v>
                </c:pt>
                <c:pt idx="55">
                  <c:v>156.69949006506064</c:v>
                </c:pt>
                <c:pt idx="56">
                  <c:v>159.11025145067697</c:v>
                </c:pt>
                <c:pt idx="57">
                  <c:v>161.52101283629327</c:v>
                </c:pt>
                <c:pt idx="58">
                  <c:v>163.93177422190962</c:v>
                </c:pt>
                <c:pt idx="59">
                  <c:v>166.34253560752592</c:v>
                </c:pt>
                <c:pt idx="60">
                  <c:v>168.75329699314224</c:v>
                </c:pt>
                <c:pt idx="61">
                  <c:v>171.16405837875854</c:v>
                </c:pt>
                <c:pt idx="62">
                  <c:v>173.57481976437489</c:v>
                </c:pt>
                <c:pt idx="63">
                  <c:v>175.98558114999119</c:v>
                </c:pt>
                <c:pt idx="64">
                  <c:v>178.39634253560749</c:v>
                </c:pt>
                <c:pt idx="65">
                  <c:v>180.80710392122381</c:v>
                </c:pt>
                <c:pt idx="66">
                  <c:v>183.21786530684014</c:v>
                </c:pt>
                <c:pt idx="67">
                  <c:v>185.62862669245646</c:v>
                </c:pt>
                <c:pt idx="68">
                  <c:v>188.03938807807279</c:v>
                </c:pt>
                <c:pt idx="69">
                  <c:v>190.45014946368912</c:v>
                </c:pt>
                <c:pt idx="70">
                  <c:v>192.86091084930541</c:v>
                </c:pt>
                <c:pt idx="71">
                  <c:v>195.27167223492177</c:v>
                </c:pt>
                <c:pt idx="72">
                  <c:v>197.68243362053806</c:v>
                </c:pt>
                <c:pt idx="73">
                  <c:v>200.09319500615436</c:v>
                </c:pt>
                <c:pt idx="74">
                  <c:v>202.50395639177066</c:v>
                </c:pt>
                <c:pt idx="75">
                  <c:v>204.91471777738695</c:v>
                </c:pt>
                <c:pt idx="76">
                  <c:v>207.32547916300331</c:v>
                </c:pt>
                <c:pt idx="77">
                  <c:v>209.73624054861963</c:v>
                </c:pt>
                <c:pt idx="78">
                  <c:v>212.14700193423593</c:v>
                </c:pt>
                <c:pt idx="79">
                  <c:v>214.55776331985226</c:v>
                </c:pt>
                <c:pt idx="80">
                  <c:v>216.96852470546858</c:v>
                </c:pt>
                <c:pt idx="81">
                  <c:v>219.37928609108491</c:v>
                </c:pt>
                <c:pt idx="82">
                  <c:v>221.7900474767012</c:v>
                </c:pt>
                <c:pt idx="83">
                  <c:v>224.2008088623175</c:v>
                </c:pt>
                <c:pt idx="84">
                  <c:v>226.6115702479338</c:v>
                </c:pt>
                <c:pt idx="85">
                  <c:v>229.02233163355018</c:v>
                </c:pt>
                <c:pt idx="86">
                  <c:v>231.43309301916651</c:v>
                </c:pt>
                <c:pt idx="87">
                  <c:v>233.8438544047828</c:v>
                </c:pt>
                <c:pt idx="88">
                  <c:v>236.2546157903991</c:v>
                </c:pt>
                <c:pt idx="89">
                  <c:v>238.66537717601545</c:v>
                </c:pt>
                <c:pt idx="90">
                  <c:v>241.07613856163178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Tabelle1!$AA$3</c:f>
              <c:strCache>
                <c:ptCount val="1"/>
                <c:pt idx="0">
                  <c:v>4. Gang S80 '98+</c:v>
                </c:pt>
              </c:strCache>
            </c:strRef>
          </c:tx>
          <c:spPr>
            <a:ln w="19050" cap="rnd">
              <a:solidFill>
                <a:srgbClr val="CC000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Tabelle1!$AA$4:$AA$94</c:f>
              <c:numCache>
                <c:formatCode>0.00</c:formatCode>
                <c:ptCount val="91"/>
                <c:pt idx="0">
                  <c:v>22.167920787276483</c:v>
                </c:pt>
                <c:pt idx="1">
                  <c:v>24.384712866004136</c:v>
                </c:pt>
                <c:pt idx="2">
                  <c:v>26.601504944731783</c:v>
                </c:pt>
                <c:pt idx="3">
                  <c:v>28.818297023459429</c:v>
                </c:pt>
                <c:pt idx="4">
                  <c:v>31.035089102187079</c:v>
                </c:pt>
                <c:pt idx="5">
                  <c:v>33.251881180914729</c:v>
                </c:pt>
                <c:pt idx="6">
                  <c:v>35.468673259642379</c:v>
                </c:pt>
                <c:pt idx="7">
                  <c:v>37.685465338370022</c:v>
                </c:pt>
                <c:pt idx="8">
                  <c:v>39.902257417097672</c:v>
                </c:pt>
                <c:pt idx="9">
                  <c:v>42.119049495825323</c:v>
                </c:pt>
                <c:pt idx="10">
                  <c:v>44.335841574552965</c:v>
                </c:pt>
                <c:pt idx="11">
                  <c:v>46.552633653280616</c:v>
                </c:pt>
                <c:pt idx="12">
                  <c:v>48.769425732008273</c:v>
                </c:pt>
                <c:pt idx="13">
                  <c:v>50.986217810735916</c:v>
                </c:pt>
                <c:pt idx="14">
                  <c:v>53.203009889463566</c:v>
                </c:pt>
                <c:pt idx="15">
                  <c:v>55.419801968191209</c:v>
                </c:pt>
                <c:pt idx="16">
                  <c:v>57.636594046918859</c:v>
                </c:pt>
                <c:pt idx="17">
                  <c:v>59.853386125646502</c:v>
                </c:pt>
                <c:pt idx="18">
                  <c:v>62.070178204374159</c:v>
                </c:pt>
                <c:pt idx="19">
                  <c:v>64.286970283101795</c:v>
                </c:pt>
                <c:pt idx="20">
                  <c:v>66.503762361829459</c:v>
                </c:pt>
                <c:pt idx="21">
                  <c:v>68.720554440557109</c:v>
                </c:pt>
                <c:pt idx="22">
                  <c:v>70.937346519284759</c:v>
                </c:pt>
                <c:pt idx="23">
                  <c:v>73.154138598012409</c:v>
                </c:pt>
                <c:pt idx="24">
                  <c:v>75.370930676740045</c:v>
                </c:pt>
                <c:pt idx="25">
                  <c:v>77.587722755467709</c:v>
                </c:pt>
                <c:pt idx="26">
                  <c:v>79.804514834195345</c:v>
                </c:pt>
                <c:pt idx="27">
                  <c:v>82.021306912922995</c:v>
                </c:pt>
                <c:pt idx="28">
                  <c:v>84.238098991650645</c:v>
                </c:pt>
                <c:pt idx="29">
                  <c:v>86.454891070378295</c:v>
                </c:pt>
                <c:pt idx="30">
                  <c:v>88.671683149105931</c:v>
                </c:pt>
                <c:pt idx="31">
                  <c:v>90.888475227833595</c:v>
                </c:pt>
                <c:pt idx="32">
                  <c:v>93.105267306561231</c:v>
                </c:pt>
                <c:pt idx="33">
                  <c:v>95.322059385288881</c:v>
                </c:pt>
                <c:pt idx="34">
                  <c:v>97.538851464016545</c:v>
                </c:pt>
                <c:pt idx="35">
                  <c:v>99.755643542744181</c:v>
                </c:pt>
                <c:pt idx="36">
                  <c:v>101.97243562147183</c:v>
                </c:pt>
                <c:pt idx="37">
                  <c:v>104.18922770019947</c:v>
                </c:pt>
                <c:pt idx="38">
                  <c:v>106.40601977892713</c:v>
                </c:pt>
                <c:pt idx="39">
                  <c:v>108.62281185765478</c:v>
                </c:pt>
                <c:pt idx="40">
                  <c:v>110.83960393638242</c:v>
                </c:pt>
                <c:pt idx="41">
                  <c:v>113.05639601511007</c:v>
                </c:pt>
                <c:pt idx="42">
                  <c:v>115.27318809383772</c:v>
                </c:pt>
                <c:pt idx="43">
                  <c:v>117.48998017256535</c:v>
                </c:pt>
                <c:pt idx="44">
                  <c:v>119.706772251293</c:v>
                </c:pt>
                <c:pt idx="45">
                  <c:v>121.92356433002067</c:v>
                </c:pt>
                <c:pt idx="46">
                  <c:v>124.14035640874832</c:v>
                </c:pt>
                <c:pt idx="47">
                  <c:v>126.35714848747597</c:v>
                </c:pt>
                <c:pt idx="48">
                  <c:v>128.57394056620359</c:v>
                </c:pt>
                <c:pt idx="49">
                  <c:v>130.79073264493127</c:v>
                </c:pt>
                <c:pt idx="50">
                  <c:v>133.00752472365892</c:v>
                </c:pt>
                <c:pt idx="51">
                  <c:v>135.22431680238657</c:v>
                </c:pt>
                <c:pt idx="52">
                  <c:v>137.44110888111422</c:v>
                </c:pt>
                <c:pt idx="53">
                  <c:v>139.65790095984184</c:v>
                </c:pt>
                <c:pt idx="54">
                  <c:v>141.87469303856952</c:v>
                </c:pt>
                <c:pt idx="55">
                  <c:v>144.09148511729717</c:v>
                </c:pt>
                <c:pt idx="56">
                  <c:v>146.30827719602482</c:v>
                </c:pt>
                <c:pt idx="57">
                  <c:v>148.52506927475247</c:v>
                </c:pt>
                <c:pt idx="58">
                  <c:v>150.74186135348009</c:v>
                </c:pt>
                <c:pt idx="59">
                  <c:v>152.95865343220777</c:v>
                </c:pt>
                <c:pt idx="60">
                  <c:v>155.17544551093542</c:v>
                </c:pt>
                <c:pt idx="61">
                  <c:v>157.39223758966304</c:v>
                </c:pt>
                <c:pt idx="62">
                  <c:v>159.60902966839069</c:v>
                </c:pt>
                <c:pt idx="63">
                  <c:v>161.82582174711831</c:v>
                </c:pt>
                <c:pt idx="64">
                  <c:v>164.04261382584599</c:v>
                </c:pt>
                <c:pt idx="65">
                  <c:v>166.25940590457361</c:v>
                </c:pt>
                <c:pt idx="66">
                  <c:v>168.47619798330129</c:v>
                </c:pt>
                <c:pt idx="67">
                  <c:v>170.69299006202894</c:v>
                </c:pt>
                <c:pt idx="68">
                  <c:v>172.90978214075659</c:v>
                </c:pt>
                <c:pt idx="69">
                  <c:v>175.12657421948424</c:v>
                </c:pt>
                <c:pt idx="70">
                  <c:v>177.34336629821186</c:v>
                </c:pt>
                <c:pt idx="71">
                  <c:v>179.56015837693954</c:v>
                </c:pt>
                <c:pt idx="72">
                  <c:v>181.77695045566719</c:v>
                </c:pt>
                <c:pt idx="73">
                  <c:v>183.99374253439484</c:v>
                </c:pt>
                <c:pt idx="74">
                  <c:v>186.21053461312246</c:v>
                </c:pt>
                <c:pt idx="75">
                  <c:v>188.42732669185008</c:v>
                </c:pt>
                <c:pt idx="76">
                  <c:v>190.64411877057776</c:v>
                </c:pt>
                <c:pt idx="77">
                  <c:v>192.86091084930541</c:v>
                </c:pt>
                <c:pt idx="78">
                  <c:v>195.07770292803309</c:v>
                </c:pt>
                <c:pt idx="79">
                  <c:v>197.29449500676068</c:v>
                </c:pt>
                <c:pt idx="80">
                  <c:v>199.51128708548836</c:v>
                </c:pt>
                <c:pt idx="81">
                  <c:v>201.72807916421601</c:v>
                </c:pt>
                <c:pt idx="82">
                  <c:v>203.94487124294366</c:v>
                </c:pt>
                <c:pt idx="83">
                  <c:v>206.16166332167131</c:v>
                </c:pt>
                <c:pt idx="84">
                  <c:v>208.37845540039893</c:v>
                </c:pt>
                <c:pt idx="85">
                  <c:v>210.59524747912661</c:v>
                </c:pt>
                <c:pt idx="86">
                  <c:v>212.81203955785426</c:v>
                </c:pt>
                <c:pt idx="87">
                  <c:v>215.02883163658194</c:v>
                </c:pt>
                <c:pt idx="88">
                  <c:v>217.24562371530956</c:v>
                </c:pt>
                <c:pt idx="89">
                  <c:v>219.46241579403718</c:v>
                </c:pt>
                <c:pt idx="90">
                  <c:v>221.67920787276483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Tabelle1!$AB$3</c:f>
              <c:strCache>
                <c:ptCount val="1"/>
                <c:pt idx="0">
                  <c:v>4. Gang Y21</c:v>
                </c:pt>
              </c:strCache>
            </c:strRef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Tabelle1!$AB$4:$AB$94</c:f>
              <c:numCache>
                <c:formatCode>0.00</c:formatCode>
                <c:ptCount val="91"/>
                <c:pt idx="0">
                  <c:v>22.517861542251786</c:v>
                </c:pt>
                <c:pt idx="1">
                  <c:v>24.769647696476962</c:v>
                </c:pt>
                <c:pt idx="2">
                  <c:v>27.021433850702142</c:v>
                </c:pt>
                <c:pt idx="3">
                  <c:v>29.273220004927317</c:v>
                </c:pt>
                <c:pt idx="4">
                  <c:v>31.5250061591525</c:v>
                </c:pt>
                <c:pt idx="5">
                  <c:v>33.776792313377676</c:v>
                </c:pt>
                <c:pt idx="6">
                  <c:v>36.028578467602856</c:v>
                </c:pt>
                <c:pt idx="7">
                  <c:v>38.280364621828035</c:v>
                </c:pt>
                <c:pt idx="8">
                  <c:v>40.532150776053214</c:v>
                </c:pt>
                <c:pt idx="9">
                  <c:v>42.783936930278394</c:v>
                </c:pt>
                <c:pt idx="10">
                  <c:v>45.035723084503573</c:v>
                </c:pt>
                <c:pt idx="11">
                  <c:v>47.287509238728745</c:v>
                </c:pt>
                <c:pt idx="12">
                  <c:v>49.539295392953925</c:v>
                </c:pt>
                <c:pt idx="13">
                  <c:v>51.791081547179111</c:v>
                </c:pt>
                <c:pt idx="14">
                  <c:v>54.042867701404283</c:v>
                </c:pt>
                <c:pt idx="15">
                  <c:v>56.294653855629448</c:v>
                </c:pt>
                <c:pt idx="16">
                  <c:v>58.546440009854635</c:v>
                </c:pt>
                <c:pt idx="17">
                  <c:v>60.798226164079814</c:v>
                </c:pt>
                <c:pt idx="18">
                  <c:v>63.050012318305001</c:v>
                </c:pt>
                <c:pt idx="19">
                  <c:v>65.301798472530166</c:v>
                </c:pt>
                <c:pt idx="20">
                  <c:v>67.553584626755352</c:v>
                </c:pt>
                <c:pt idx="21">
                  <c:v>69.805370780980539</c:v>
                </c:pt>
                <c:pt idx="22">
                  <c:v>72.057156935205711</c:v>
                </c:pt>
                <c:pt idx="23">
                  <c:v>74.308943089430883</c:v>
                </c:pt>
                <c:pt idx="24">
                  <c:v>76.56072924365607</c:v>
                </c:pt>
                <c:pt idx="25">
                  <c:v>78.812515397881256</c:v>
                </c:pt>
                <c:pt idx="26">
                  <c:v>81.064301552106429</c:v>
                </c:pt>
                <c:pt idx="27">
                  <c:v>83.316087706331615</c:v>
                </c:pt>
                <c:pt idx="28">
                  <c:v>85.567873860556787</c:v>
                </c:pt>
                <c:pt idx="29">
                  <c:v>87.819660014781974</c:v>
                </c:pt>
                <c:pt idx="30">
                  <c:v>90.071446169007146</c:v>
                </c:pt>
                <c:pt idx="31">
                  <c:v>92.323232323232318</c:v>
                </c:pt>
                <c:pt idx="32">
                  <c:v>94.57501847745749</c:v>
                </c:pt>
                <c:pt idx="33">
                  <c:v>96.826804631682663</c:v>
                </c:pt>
                <c:pt idx="34">
                  <c:v>99.078590785907849</c:v>
                </c:pt>
                <c:pt idx="35">
                  <c:v>101.33037694013302</c:v>
                </c:pt>
                <c:pt idx="36">
                  <c:v>103.58216309435822</c:v>
                </c:pt>
                <c:pt idx="37">
                  <c:v>105.83394924858338</c:v>
                </c:pt>
                <c:pt idx="38">
                  <c:v>108.08573540280857</c:v>
                </c:pt>
                <c:pt idx="39">
                  <c:v>110.33752155703375</c:v>
                </c:pt>
                <c:pt idx="40">
                  <c:v>112.5893077112589</c:v>
                </c:pt>
                <c:pt idx="41">
                  <c:v>114.84109386548408</c:v>
                </c:pt>
                <c:pt idx="42">
                  <c:v>117.09288001970927</c:v>
                </c:pt>
                <c:pt idx="43">
                  <c:v>119.34466617393447</c:v>
                </c:pt>
                <c:pt idx="44">
                  <c:v>121.59645232815963</c:v>
                </c:pt>
                <c:pt idx="45">
                  <c:v>123.84823848238482</c:v>
                </c:pt>
                <c:pt idx="46">
                  <c:v>126.10002463661</c:v>
                </c:pt>
                <c:pt idx="47">
                  <c:v>128.35181079083517</c:v>
                </c:pt>
                <c:pt idx="48">
                  <c:v>130.60359694506033</c:v>
                </c:pt>
                <c:pt idx="49">
                  <c:v>132.85538309928552</c:v>
                </c:pt>
                <c:pt idx="50">
                  <c:v>135.1071692535107</c:v>
                </c:pt>
                <c:pt idx="51">
                  <c:v>137.35895540773589</c:v>
                </c:pt>
                <c:pt idx="52">
                  <c:v>139.61074156196108</c:v>
                </c:pt>
                <c:pt idx="53">
                  <c:v>141.86252771618624</c:v>
                </c:pt>
                <c:pt idx="54">
                  <c:v>144.11431387041142</c:v>
                </c:pt>
                <c:pt idx="55">
                  <c:v>146.36610002463664</c:v>
                </c:pt>
                <c:pt idx="56">
                  <c:v>148.61788617886177</c:v>
                </c:pt>
                <c:pt idx="57">
                  <c:v>150.86967233308698</c:v>
                </c:pt>
                <c:pt idx="58">
                  <c:v>153.12145848731214</c:v>
                </c:pt>
                <c:pt idx="59">
                  <c:v>155.3732446415373</c:v>
                </c:pt>
                <c:pt idx="60">
                  <c:v>157.62503079576251</c:v>
                </c:pt>
                <c:pt idx="61">
                  <c:v>159.87681694998767</c:v>
                </c:pt>
                <c:pt idx="62">
                  <c:v>162.12860310421286</c:v>
                </c:pt>
                <c:pt idx="63">
                  <c:v>164.38038925843802</c:v>
                </c:pt>
                <c:pt idx="64">
                  <c:v>166.63217541266323</c:v>
                </c:pt>
                <c:pt idx="65">
                  <c:v>168.88396156688842</c:v>
                </c:pt>
                <c:pt idx="66">
                  <c:v>171.13574772111357</c:v>
                </c:pt>
                <c:pt idx="67">
                  <c:v>173.38753387533873</c:v>
                </c:pt>
                <c:pt idx="68">
                  <c:v>175.63932002956395</c:v>
                </c:pt>
                <c:pt idx="69">
                  <c:v>177.89110618378911</c:v>
                </c:pt>
                <c:pt idx="70">
                  <c:v>180.14289233801429</c:v>
                </c:pt>
                <c:pt idx="71">
                  <c:v>182.39467849223945</c:v>
                </c:pt>
                <c:pt idx="72">
                  <c:v>184.64646464646464</c:v>
                </c:pt>
                <c:pt idx="73">
                  <c:v>186.89825080068982</c:v>
                </c:pt>
                <c:pt idx="74">
                  <c:v>189.15003695491498</c:v>
                </c:pt>
                <c:pt idx="75">
                  <c:v>191.40182310914017</c:v>
                </c:pt>
                <c:pt idx="76">
                  <c:v>193.65360926336533</c:v>
                </c:pt>
                <c:pt idx="77">
                  <c:v>195.90539541759054</c:v>
                </c:pt>
                <c:pt idx="78">
                  <c:v>198.1571815718157</c:v>
                </c:pt>
                <c:pt idx="79">
                  <c:v>200.40896772604086</c:v>
                </c:pt>
                <c:pt idx="80">
                  <c:v>202.66075388026604</c:v>
                </c:pt>
                <c:pt idx="81">
                  <c:v>204.9125400344912</c:v>
                </c:pt>
                <c:pt idx="82">
                  <c:v>207.16432618871644</c:v>
                </c:pt>
                <c:pt idx="83">
                  <c:v>209.41611234294157</c:v>
                </c:pt>
                <c:pt idx="84">
                  <c:v>211.66789849716676</c:v>
                </c:pt>
                <c:pt idx="85">
                  <c:v>213.91968465139195</c:v>
                </c:pt>
                <c:pt idx="86">
                  <c:v>216.17147080561713</c:v>
                </c:pt>
                <c:pt idx="87">
                  <c:v>218.42325695984229</c:v>
                </c:pt>
                <c:pt idx="88">
                  <c:v>220.67504311406751</c:v>
                </c:pt>
                <c:pt idx="89">
                  <c:v>222.92682926829266</c:v>
                </c:pt>
                <c:pt idx="90">
                  <c:v>225.17861542251779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Tabelle1!$AC$3</c:f>
              <c:strCache>
                <c:ptCount val="1"/>
                <c:pt idx="0">
                  <c:v>5. Gang S9B</c:v>
                </c:pt>
              </c:strCache>
            </c:strRef>
          </c:tx>
          <c:spPr>
            <a:ln w="19050" cap="rnd">
              <a:solidFill>
                <a:srgbClr val="006600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Tabelle1!$AC$4:$AC$94</c:f>
              <c:numCache>
                <c:formatCode>0.00</c:formatCode>
                <c:ptCount val="91"/>
                <c:pt idx="0">
                  <c:v>30.318711355253033</c:v>
                </c:pt>
                <c:pt idx="1">
                  <c:v>33.350582490778336</c:v>
                </c:pt>
                <c:pt idx="2">
                  <c:v>36.382453626303644</c:v>
                </c:pt>
                <c:pt idx="3">
                  <c:v>39.414324761828937</c:v>
                </c:pt>
                <c:pt idx="4">
                  <c:v>42.446195897354244</c:v>
                </c:pt>
                <c:pt idx="5">
                  <c:v>45.478067032879551</c:v>
                </c:pt>
                <c:pt idx="6">
                  <c:v>48.509938168404858</c:v>
                </c:pt>
                <c:pt idx="7">
                  <c:v>51.541809303930158</c:v>
                </c:pt>
                <c:pt idx="8">
                  <c:v>54.573680439455451</c:v>
                </c:pt>
                <c:pt idx="9">
                  <c:v>57.605551574980765</c:v>
                </c:pt>
                <c:pt idx="10">
                  <c:v>60.637422710506065</c:v>
                </c:pt>
                <c:pt idx="11">
                  <c:v>63.669293846031373</c:v>
                </c:pt>
                <c:pt idx="12">
                  <c:v>66.701164981556673</c:v>
                </c:pt>
                <c:pt idx="13">
                  <c:v>69.733036117081966</c:v>
                </c:pt>
                <c:pt idx="14">
                  <c:v>72.764907252607287</c:v>
                </c:pt>
                <c:pt idx="15">
                  <c:v>75.79677838813258</c:v>
                </c:pt>
                <c:pt idx="16">
                  <c:v>78.828649523657873</c:v>
                </c:pt>
                <c:pt idx="17">
                  <c:v>81.860520659183194</c:v>
                </c:pt>
                <c:pt idx="18">
                  <c:v>84.892391794708487</c:v>
                </c:pt>
                <c:pt idx="19">
                  <c:v>87.924262930233809</c:v>
                </c:pt>
                <c:pt idx="20">
                  <c:v>90.956134065759102</c:v>
                </c:pt>
                <c:pt idx="21">
                  <c:v>93.988005201284395</c:v>
                </c:pt>
                <c:pt idx="22">
                  <c:v>97.019876336809716</c:v>
                </c:pt>
                <c:pt idx="23">
                  <c:v>100.05174747233501</c:v>
                </c:pt>
                <c:pt idx="24">
                  <c:v>103.08361860786032</c:v>
                </c:pt>
                <c:pt idx="25">
                  <c:v>106.11548974338561</c:v>
                </c:pt>
                <c:pt idx="26">
                  <c:v>109.1473608789109</c:v>
                </c:pt>
                <c:pt idx="27">
                  <c:v>112.17923201443622</c:v>
                </c:pt>
                <c:pt idx="28">
                  <c:v>115.21110314996153</c:v>
                </c:pt>
                <c:pt idx="29">
                  <c:v>118.24297428548684</c:v>
                </c:pt>
                <c:pt idx="30">
                  <c:v>121.27484542101213</c:v>
                </c:pt>
                <c:pt idx="31">
                  <c:v>124.30671655653744</c:v>
                </c:pt>
                <c:pt idx="32">
                  <c:v>127.33858769206275</c:v>
                </c:pt>
                <c:pt idx="33">
                  <c:v>130.37045882758804</c:v>
                </c:pt>
                <c:pt idx="34">
                  <c:v>133.40232996311335</c:v>
                </c:pt>
                <c:pt idx="35">
                  <c:v>136.43420109863865</c:v>
                </c:pt>
                <c:pt idx="36">
                  <c:v>139.46607223416393</c:v>
                </c:pt>
                <c:pt idx="37">
                  <c:v>142.49794336968924</c:v>
                </c:pt>
                <c:pt idx="38">
                  <c:v>145.52981450521457</c:v>
                </c:pt>
                <c:pt idx="39">
                  <c:v>148.56168564073985</c:v>
                </c:pt>
                <c:pt idx="40">
                  <c:v>151.59355677626516</c:v>
                </c:pt>
                <c:pt idx="41">
                  <c:v>154.62542791179047</c:v>
                </c:pt>
                <c:pt idx="42">
                  <c:v>157.65729904731575</c:v>
                </c:pt>
                <c:pt idx="43">
                  <c:v>160.68917018284108</c:v>
                </c:pt>
                <c:pt idx="44">
                  <c:v>163.72104131836639</c:v>
                </c:pt>
                <c:pt idx="45">
                  <c:v>166.7529124538917</c:v>
                </c:pt>
                <c:pt idx="46">
                  <c:v>169.78478358941697</c:v>
                </c:pt>
                <c:pt idx="47">
                  <c:v>172.81665472494225</c:v>
                </c:pt>
                <c:pt idx="48">
                  <c:v>175.84852586046762</c:v>
                </c:pt>
                <c:pt idx="49">
                  <c:v>178.88039699599287</c:v>
                </c:pt>
                <c:pt idx="50">
                  <c:v>181.9122681315182</c:v>
                </c:pt>
                <c:pt idx="51">
                  <c:v>184.94413926704348</c:v>
                </c:pt>
                <c:pt idx="52">
                  <c:v>187.97601040256879</c:v>
                </c:pt>
                <c:pt idx="53">
                  <c:v>191.0078815380941</c:v>
                </c:pt>
                <c:pt idx="54">
                  <c:v>194.03975267361943</c:v>
                </c:pt>
                <c:pt idx="55">
                  <c:v>197.07162380914474</c:v>
                </c:pt>
                <c:pt idx="56">
                  <c:v>200.10349494467002</c:v>
                </c:pt>
                <c:pt idx="57">
                  <c:v>203.13536608019533</c:v>
                </c:pt>
                <c:pt idx="58">
                  <c:v>206.16723721572063</c:v>
                </c:pt>
                <c:pt idx="59">
                  <c:v>209.19910835124594</c:v>
                </c:pt>
                <c:pt idx="60">
                  <c:v>212.23097948677122</c:v>
                </c:pt>
                <c:pt idx="61">
                  <c:v>215.26285062229655</c:v>
                </c:pt>
                <c:pt idx="62">
                  <c:v>218.2947217578218</c:v>
                </c:pt>
                <c:pt idx="63">
                  <c:v>221.32659289334711</c:v>
                </c:pt>
                <c:pt idx="64">
                  <c:v>224.35846402887245</c:v>
                </c:pt>
                <c:pt idx="65">
                  <c:v>227.39033516439775</c:v>
                </c:pt>
                <c:pt idx="66">
                  <c:v>230.42220629992306</c:v>
                </c:pt>
                <c:pt idx="67">
                  <c:v>233.45407743544834</c:v>
                </c:pt>
                <c:pt idx="68">
                  <c:v>236.48594857097368</c:v>
                </c:pt>
                <c:pt idx="69">
                  <c:v>239.51781970649895</c:v>
                </c:pt>
                <c:pt idx="70">
                  <c:v>242.54969084202426</c:v>
                </c:pt>
                <c:pt idx="71">
                  <c:v>245.58156197754954</c:v>
                </c:pt>
                <c:pt idx="72">
                  <c:v>248.61343311307488</c:v>
                </c:pt>
                <c:pt idx="73">
                  <c:v>251.64530424860018</c:v>
                </c:pt>
                <c:pt idx="74">
                  <c:v>254.67717538412549</c:v>
                </c:pt>
                <c:pt idx="75">
                  <c:v>257.70904651965077</c:v>
                </c:pt>
                <c:pt idx="76">
                  <c:v>260.74091765517608</c:v>
                </c:pt>
                <c:pt idx="77">
                  <c:v>263.77278879070138</c:v>
                </c:pt>
                <c:pt idx="78">
                  <c:v>266.80465992622669</c:v>
                </c:pt>
                <c:pt idx="79">
                  <c:v>269.83653106175194</c:v>
                </c:pt>
                <c:pt idx="80">
                  <c:v>272.86840219727731</c:v>
                </c:pt>
                <c:pt idx="81">
                  <c:v>275.90027333280256</c:v>
                </c:pt>
                <c:pt idx="82">
                  <c:v>278.93214446832786</c:v>
                </c:pt>
                <c:pt idx="83">
                  <c:v>281.96401560385323</c:v>
                </c:pt>
                <c:pt idx="84">
                  <c:v>284.99588673937848</c:v>
                </c:pt>
                <c:pt idx="85">
                  <c:v>288.02775787490378</c:v>
                </c:pt>
                <c:pt idx="86">
                  <c:v>291.05962901042915</c:v>
                </c:pt>
                <c:pt idx="87">
                  <c:v>294.09150014595451</c:v>
                </c:pt>
                <c:pt idx="88">
                  <c:v>297.12337128147971</c:v>
                </c:pt>
                <c:pt idx="89">
                  <c:v>300.15524241700501</c:v>
                </c:pt>
                <c:pt idx="90">
                  <c:v>303.18711355253032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Tabelle1!$AD$3</c:f>
              <c:strCache>
                <c:ptCount val="1"/>
                <c:pt idx="0">
                  <c:v>5. Gang S80 '96</c:v>
                </c:pt>
              </c:strCache>
            </c:strRef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Tabelle1!$AD$4:$AD$94</c:f>
              <c:numCache>
                <c:formatCode>0.00</c:formatCode>
                <c:ptCount val="91"/>
                <c:pt idx="0">
                  <c:v>31.673789996534587</c:v>
                </c:pt>
                <c:pt idx="1">
                  <c:v>34.841168996188053</c:v>
                </c:pt>
                <c:pt idx="2">
                  <c:v>38.008547995841511</c:v>
                </c:pt>
                <c:pt idx="3">
                  <c:v>41.175926995494976</c:v>
                </c:pt>
                <c:pt idx="4">
                  <c:v>44.343305995148427</c:v>
                </c:pt>
                <c:pt idx="5">
                  <c:v>47.510684994801892</c:v>
                </c:pt>
                <c:pt idx="6">
                  <c:v>50.67806399445535</c:v>
                </c:pt>
                <c:pt idx="7">
                  <c:v>53.845442994108801</c:v>
                </c:pt>
                <c:pt idx="8">
                  <c:v>57.012821993762273</c:v>
                </c:pt>
                <c:pt idx="9">
                  <c:v>60.180200993415731</c:v>
                </c:pt>
                <c:pt idx="10">
                  <c:v>63.347579993069175</c:v>
                </c:pt>
                <c:pt idx="11">
                  <c:v>66.51495899272264</c:v>
                </c:pt>
                <c:pt idx="12">
                  <c:v>69.682337992376105</c:v>
                </c:pt>
                <c:pt idx="13">
                  <c:v>72.849716992029556</c:v>
                </c:pt>
                <c:pt idx="14">
                  <c:v>76.017095991683021</c:v>
                </c:pt>
                <c:pt idx="15">
                  <c:v>79.184474991336486</c:v>
                </c:pt>
                <c:pt idx="16">
                  <c:v>82.351853990989952</c:v>
                </c:pt>
                <c:pt idx="17">
                  <c:v>85.519232990643417</c:v>
                </c:pt>
                <c:pt idx="18">
                  <c:v>88.686611990296853</c:v>
                </c:pt>
                <c:pt idx="19">
                  <c:v>91.853990989950333</c:v>
                </c:pt>
                <c:pt idx="20">
                  <c:v>95.021369989603784</c:v>
                </c:pt>
                <c:pt idx="21">
                  <c:v>98.188748989257235</c:v>
                </c:pt>
                <c:pt idx="22">
                  <c:v>101.3561279889107</c:v>
                </c:pt>
                <c:pt idx="23">
                  <c:v>104.52350698856416</c:v>
                </c:pt>
                <c:pt idx="24">
                  <c:v>107.6908859882176</c:v>
                </c:pt>
                <c:pt idx="25">
                  <c:v>110.85826498787108</c:v>
                </c:pt>
                <c:pt idx="26">
                  <c:v>114.02564398752455</c:v>
                </c:pt>
                <c:pt idx="27">
                  <c:v>117.19302298717797</c:v>
                </c:pt>
                <c:pt idx="28">
                  <c:v>120.36040198683146</c:v>
                </c:pt>
                <c:pt idx="29">
                  <c:v>123.52778098648491</c:v>
                </c:pt>
                <c:pt idx="30">
                  <c:v>126.69515998613835</c:v>
                </c:pt>
                <c:pt idx="31">
                  <c:v>129.86253898579184</c:v>
                </c:pt>
                <c:pt idx="32">
                  <c:v>133.02991798544528</c:v>
                </c:pt>
                <c:pt idx="33">
                  <c:v>136.19729698509875</c:v>
                </c:pt>
                <c:pt idx="34">
                  <c:v>139.36467598475221</c:v>
                </c:pt>
                <c:pt idx="35">
                  <c:v>142.53205498440568</c:v>
                </c:pt>
                <c:pt idx="36">
                  <c:v>145.69943398405911</c:v>
                </c:pt>
                <c:pt idx="37">
                  <c:v>148.86681298371258</c:v>
                </c:pt>
                <c:pt idx="38">
                  <c:v>152.03419198336604</c:v>
                </c:pt>
                <c:pt idx="39">
                  <c:v>155.20157098301951</c:v>
                </c:pt>
                <c:pt idx="40">
                  <c:v>158.36894998267297</c:v>
                </c:pt>
                <c:pt idx="41">
                  <c:v>161.53632898232641</c:v>
                </c:pt>
                <c:pt idx="42">
                  <c:v>164.7037079819799</c:v>
                </c:pt>
                <c:pt idx="43">
                  <c:v>167.87108698163334</c:v>
                </c:pt>
                <c:pt idx="44">
                  <c:v>171.03846598128683</c:v>
                </c:pt>
                <c:pt idx="45">
                  <c:v>174.20584498094027</c:v>
                </c:pt>
                <c:pt idx="46">
                  <c:v>177.37322398059371</c:v>
                </c:pt>
                <c:pt idx="47">
                  <c:v>180.5406029802472</c:v>
                </c:pt>
                <c:pt idx="48">
                  <c:v>183.70798197990067</c:v>
                </c:pt>
                <c:pt idx="49">
                  <c:v>186.87536097955407</c:v>
                </c:pt>
                <c:pt idx="50">
                  <c:v>190.04273997920757</c:v>
                </c:pt>
                <c:pt idx="51">
                  <c:v>193.21011897886103</c:v>
                </c:pt>
                <c:pt idx="52">
                  <c:v>196.37749797851447</c:v>
                </c:pt>
                <c:pt idx="53">
                  <c:v>199.54487697816796</c:v>
                </c:pt>
                <c:pt idx="54">
                  <c:v>202.7122559778214</c:v>
                </c:pt>
                <c:pt idx="55">
                  <c:v>205.87963497747486</c:v>
                </c:pt>
                <c:pt idx="56">
                  <c:v>209.04701397712833</c:v>
                </c:pt>
                <c:pt idx="57">
                  <c:v>212.2143929767818</c:v>
                </c:pt>
                <c:pt idx="58">
                  <c:v>215.3817719764352</c:v>
                </c:pt>
                <c:pt idx="59">
                  <c:v>218.54915097608867</c:v>
                </c:pt>
                <c:pt idx="60">
                  <c:v>221.71652997574216</c:v>
                </c:pt>
                <c:pt idx="61">
                  <c:v>224.8839089753956</c:v>
                </c:pt>
                <c:pt idx="62">
                  <c:v>228.05128797504909</c:v>
                </c:pt>
                <c:pt idx="63">
                  <c:v>231.2186669747025</c:v>
                </c:pt>
                <c:pt idx="64">
                  <c:v>234.38604597435594</c:v>
                </c:pt>
                <c:pt idx="65">
                  <c:v>237.55342497400943</c:v>
                </c:pt>
                <c:pt idx="66">
                  <c:v>240.72080397366292</c:v>
                </c:pt>
                <c:pt idx="67">
                  <c:v>243.88818297331633</c:v>
                </c:pt>
                <c:pt idx="68">
                  <c:v>247.05556197296983</c:v>
                </c:pt>
                <c:pt idx="69">
                  <c:v>250.22294097262332</c:v>
                </c:pt>
                <c:pt idx="70">
                  <c:v>253.3903199722767</c:v>
                </c:pt>
                <c:pt idx="71">
                  <c:v>256.55769897193022</c:v>
                </c:pt>
                <c:pt idx="72">
                  <c:v>259.72507797158369</c:v>
                </c:pt>
                <c:pt idx="73">
                  <c:v>262.8924569712371</c:v>
                </c:pt>
                <c:pt idx="74">
                  <c:v>266.05983597089056</c:v>
                </c:pt>
                <c:pt idx="75">
                  <c:v>269.22721497054403</c:v>
                </c:pt>
                <c:pt idx="76">
                  <c:v>272.39459397019749</c:v>
                </c:pt>
                <c:pt idx="77">
                  <c:v>275.56197296985096</c:v>
                </c:pt>
                <c:pt idx="78">
                  <c:v>278.72935196950442</c:v>
                </c:pt>
                <c:pt idx="79">
                  <c:v>281.89673096915789</c:v>
                </c:pt>
                <c:pt idx="80">
                  <c:v>285.06410996881135</c:v>
                </c:pt>
                <c:pt idx="81">
                  <c:v>288.23148896846482</c:v>
                </c:pt>
                <c:pt idx="82">
                  <c:v>291.39886796811822</c:v>
                </c:pt>
                <c:pt idx="83">
                  <c:v>294.56624696777169</c:v>
                </c:pt>
                <c:pt idx="84">
                  <c:v>297.73362596742516</c:v>
                </c:pt>
                <c:pt idx="85">
                  <c:v>300.90100496707862</c:v>
                </c:pt>
                <c:pt idx="86">
                  <c:v>304.06838396673209</c:v>
                </c:pt>
                <c:pt idx="87">
                  <c:v>307.23576296638555</c:v>
                </c:pt>
                <c:pt idx="88">
                  <c:v>310.40314196603902</c:v>
                </c:pt>
                <c:pt idx="89">
                  <c:v>313.57052096569242</c:v>
                </c:pt>
                <c:pt idx="90">
                  <c:v>316.73789996534595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Tabelle1!$AE$3</c:f>
              <c:strCache>
                <c:ptCount val="1"/>
                <c:pt idx="0">
                  <c:v>5. Gang S80 '98+</c:v>
                </c:pt>
              </c:strCache>
            </c:strRef>
          </c:tx>
          <c:spPr>
            <a:ln w="19050" cap="rnd">
              <a:solidFill>
                <a:srgbClr val="A50021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Tabelle1!$AE$4:$AE$94</c:f>
              <c:numCache>
                <c:formatCode>0.00</c:formatCode>
                <c:ptCount val="91"/>
                <c:pt idx="0">
                  <c:v>29.125324134744449</c:v>
                </c:pt>
                <c:pt idx="1">
                  <c:v>32.037856548218898</c:v>
                </c:pt>
                <c:pt idx="2">
                  <c:v>34.950388961693349</c:v>
                </c:pt>
                <c:pt idx="3">
                  <c:v>37.862921375167794</c:v>
                </c:pt>
                <c:pt idx="4">
                  <c:v>40.775453788642238</c:v>
                </c:pt>
                <c:pt idx="5">
                  <c:v>43.687986202116683</c:v>
                </c:pt>
                <c:pt idx="6">
                  <c:v>46.60051861559112</c:v>
                </c:pt>
                <c:pt idx="7">
                  <c:v>49.513051029065565</c:v>
                </c:pt>
                <c:pt idx="8">
                  <c:v>52.42558344254001</c:v>
                </c:pt>
                <c:pt idx="9">
                  <c:v>55.338115856014468</c:v>
                </c:pt>
                <c:pt idx="10">
                  <c:v>58.250648269488899</c:v>
                </c:pt>
                <c:pt idx="11">
                  <c:v>61.16318068296335</c:v>
                </c:pt>
                <c:pt idx="12">
                  <c:v>64.075713096437795</c:v>
                </c:pt>
                <c:pt idx="13">
                  <c:v>66.988245509912232</c:v>
                </c:pt>
                <c:pt idx="14">
                  <c:v>69.900777923386698</c:v>
                </c:pt>
                <c:pt idx="15">
                  <c:v>72.813310336861136</c:v>
                </c:pt>
                <c:pt idx="16">
                  <c:v>75.725842750335588</c:v>
                </c:pt>
                <c:pt idx="17">
                  <c:v>78.638375163810025</c:v>
                </c:pt>
                <c:pt idx="18">
                  <c:v>81.550907577284477</c:v>
                </c:pt>
                <c:pt idx="19">
                  <c:v>84.463439990758928</c:v>
                </c:pt>
                <c:pt idx="20">
                  <c:v>87.375972404233366</c:v>
                </c:pt>
                <c:pt idx="21">
                  <c:v>90.288504817707803</c:v>
                </c:pt>
                <c:pt idx="22">
                  <c:v>93.201037231182241</c:v>
                </c:pt>
                <c:pt idx="23">
                  <c:v>96.113569644656707</c:v>
                </c:pt>
                <c:pt idx="24">
                  <c:v>99.02610205813113</c:v>
                </c:pt>
                <c:pt idx="25">
                  <c:v>101.9386344716056</c:v>
                </c:pt>
                <c:pt idx="26">
                  <c:v>104.85116688508002</c:v>
                </c:pt>
                <c:pt idx="27">
                  <c:v>107.76369929855449</c:v>
                </c:pt>
                <c:pt idx="28">
                  <c:v>110.67623171202894</c:v>
                </c:pt>
                <c:pt idx="29">
                  <c:v>113.58876412550336</c:v>
                </c:pt>
                <c:pt idx="30">
                  <c:v>116.5012965389778</c:v>
                </c:pt>
                <c:pt idx="31">
                  <c:v>119.41382895245226</c:v>
                </c:pt>
                <c:pt idx="32">
                  <c:v>122.3263613659267</c:v>
                </c:pt>
                <c:pt idx="33">
                  <c:v>125.23889377940115</c:v>
                </c:pt>
                <c:pt idx="34">
                  <c:v>128.15142619287559</c:v>
                </c:pt>
                <c:pt idx="35">
                  <c:v>131.06395860635001</c:v>
                </c:pt>
                <c:pt idx="36">
                  <c:v>133.97649101982446</c:v>
                </c:pt>
                <c:pt idx="37">
                  <c:v>136.88902343329892</c:v>
                </c:pt>
                <c:pt idx="38">
                  <c:v>139.8015558467734</c:v>
                </c:pt>
                <c:pt idx="39">
                  <c:v>142.71408826024779</c:v>
                </c:pt>
                <c:pt idx="40">
                  <c:v>145.62662067372227</c:v>
                </c:pt>
                <c:pt idx="41">
                  <c:v>148.53915308719669</c:v>
                </c:pt>
                <c:pt idx="42">
                  <c:v>151.45168550067118</c:v>
                </c:pt>
                <c:pt idx="43">
                  <c:v>154.36421791414563</c:v>
                </c:pt>
                <c:pt idx="44">
                  <c:v>157.27675032762005</c:v>
                </c:pt>
                <c:pt idx="45">
                  <c:v>160.18928274109453</c:v>
                </c:pt>
                <c:pt idx="46">
                  <c:v>163.10181515456895</c:v>
                </c:pt>
                <c:pt idx="47">
                  <c:v>166.01434756804341</c:v>
                </c:pt>
                <c:pt idx="48">
                  <c:v>168.92687998151786</c:v>
                </c:pt>
                <c:pt idx="49">
                  <c:v>171.83941239499228</c:v>
                </c:pt>
                <c:pt idx="50">
                  <c:v>174.75194480846673</c:v>
                </c:pt>
                <c:pt idx="51">
                  <c:v>177.66447722194118</c:v>
                </c:pt>
                <c:pt idx="52">
                  <c:v>180.57700963541561</c:v>
                </c:pt>
                <c:pt idx="53">
                  <c:v>183.48954204889006</c:v>
                </c:pt>
                <c:pt idx="54">
                  <c:v>186.40207446236448</c:v>
                </c:pt>
                <c:pt idx="55">
                  <c:v>189.31460687583893</c:v>
                </c:pt>
                <c:pt idx="56">
                  <c:v>192.22713928931341</c:v>
                </c:pt>
                <c:pt idx="57">
                  <c:v>195.13967170278784</c:v>
                </c:pt>
                <c:pt idx="58">
                  <c:v>198.05220411626226</c:v>
                </c:pt>
                <c:pt idx="59">
                  <c:v>200.96473652973674</c:v>
                </c:pt>
                <c:pt idx="60">
                  <c:v>203.87726894321119</c:v>
                </c:pt>
                <c:pt idx="61">
                  <c:v>206.78980135668559</c:v>
                </c:pt>
                <c:pt idx="62">
                  <c:v>209.70233377016004</c:v>
                </c:pt>
                <c:pt idx="63">
                  <c:v>212.61486618363452</c:v>
                </c:pt>
                <c:pt idx="64">
                  <c:v>215.52739859710897</c:v>
                </c:pt>
                <c:pt idx="65">
                  <c:v>218.43993101058339</c:v>
                </c:pt>
                <c:pt idx="66">
                  <c:v>221.35246342405787</c:v>
                </c:pt>
                <c:pt idx="67">
                  <c:v>224.26499583753233</c:v>
                </c:pt>
                <c:pt idx="68">
                  <c:v>227.17752825100672</c:v>
                </c:pt>
                <c:pt idx="69">
                  <c:v>230.09006066448123</c:v>
                </c:pt>
                <c:pt idx="70">
                  <c:v>233.00259307795559</c:v>
                </c:pt>
                <c:pt idx="71">
                  <c:v>235.9151254914301</c:v>
                </c:pt>
                <c:pt idx="72">
                  <c:v>238.82765790490453</c:v>
                </c:pt>
                <c:pt idx="73">
                  <c:v>241.74019031837895</c:v>
                </c:pt>
                <c:pt idx="74">
                  <c:v>244.6527227318534</c:v>
                </c:pt>
                <c:pt idx="75">
                  <c:v>247.56525514532785</c:v>
                </c:pt>
                <c:pt idx="76">
                  <c:v>250.47778755880231</c:v>
                </c:pt>
                <c:pt idx="77">
                  <c:v>253.39031997227676</c:v>
                </c:pt>
                <c:pt idx="78">
                  <c:v>256.30285238575118</c:v>
                </c:pt>
                <c:pt idx="79">
                  <c:v>259.21538479922566</c:v>
                </c:pt>
                <c:pt idx="80">
                  <c:v>262.12791721270003</c:v>
                </c:pt>
                <c:pt idx="81">
                  <c:v>265.04044962617456</c:v>
                </c:pt>
                <c:pt idx="82">
                  <c:v>267.95298203964893</c:v>
                </c:pt>
                <c:pt idx="83">
                  <c:v>270.86551445312341</c:v>
                </c:pt>
                <c:pt idx="84">
                  <c:v>273.77804686659783</c:v>
                </c:pt>
                <c:pt idx="85">
                  <c:v>276.69057928007231</c:v>
                </c:pt>
                <c:pt idx="86">
                  <c:v>279.60311169354679</c:v>
                </c:pt>
                <c:pt idx="87">
                  <c:v>282.51564410702122</c:v>
                </c:pt>
                <c:pt idx="88">
                  <c:v>285.42817652049558</c:v>
                </c:pt>
                <c:pt idx="89">
                  <c:v>288.34070893397001</c:v>
                </c:pt>
                <c:pt idx="90">
                  <c:v>291.25324134744454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Tabelle1!$AF$3</c:f>
              <c:strCache>
                <c:ptCount val="1"/>
                <c:pt idx="0">
                  <c:v>5. Gang Y21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Tabelle1!$L$4:$L$94</c:f>
              <c:numCache>
                <c:formatCode>0</c:formatCode>
                <c:ptCount val="91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  <c:pt idx="10">
                  <c:v>2000</c:v>
                </c:pt>
                <c:pt idx="11">
                  <c:v>2100</c:v>
                </c:pt>
                <c:pt idx="12">
                  <c:v>2200</c:v>
                </c:pt>
                <c:pt idx="13">
                  <c:v>2300</c:v>
                </c:pt>
                <c:pt idx="14">
                  <c:v>2400</c:v>
                </c:pt>
                <c:pt idx="15">
                  <c:v>2500</c:v>
                </c:pt>
                <c:pt idx="16">
                  <c:v>2600</c:v>
                </c:pt>
                <c:pt idx="17">
                  <c:v>2700</c:v>
                </c:pt>
                <c:pt idx="18">
                  <c:v>2800</c:v>
                </c:pt>
                <c:pt idx="19">
                  <c:v>2900</c:v>
                </c:pt>
                <c:pt idx="20">
                  <c:v>3000</c:v>
                </c:pt>
                <c:pt idx="21">
                  <c:v>3100</c:v>
                </c:pt>
                <c:pt idx="22">
                  <c:v>3200</c:v>
                </c:pt>
                <c:pt idx="23">
                  <c:v>3300</c:v>
                </c:pt>
                <c:pt idx="24">
                  <c:v>3400</c:v>
                </c:pt>
                <c:pt idx="25">
                  <c:v>3500</c:v>
                </c:pt>
                <c:pt idx="26">
                  <c:v>3600</c:v>
                </c:pt>
                <c:pt idx="27">
                  <c:v>3700</c:v>
                </c:pt>
                <c:pt idx="28">
                  <c:v>3800</c:v>
                </c:pt>
                <c:pt idx="29">
                  <c:v>3900</c:v>
                </c:pt>
                <c:pt idx="30">
                  <c:v>4000</c:v>
                </c:pt>
                <c:pt idx="31">
                  <c:v>4100</c:v>
                </c:pt>
                <c:pt idx="32">
                  <c:v>4200</c:v>
                </c:pt>
                <c:pt idx="33">
                  <c:v>4300</c:v>
                </c:pt>
                <c:pt idx="34">
                  <c:v>4400</c:v>
                </c:pt>
                <c:pt idx="35">
                  <c:v>4500</c:v>
                </c:pt>
                <c:pt idx="36">
                  <c:v>4600</c:v>
                </c:pt>
                <c:pt idx="37">
                  <c:v>4700</c:v>
                </c:pt>
                <c:pt idx="38">
                  <c:v>4800</c:v>
                </c:pt>
                <c:pt idx="39">
                  <c:v>4900</c:v>
                </c:pt>
                <c:pt idx="40">
                  <c:v>5000</c:v>
                </c:pt>
                <c:pt idx="41">
                  <c:v>5100</c:v>
                </c:pt>
                <c:pt idx="42">
                  <c:v>5200</c:v>
                </c:pt>
                <c:pt idx="43">
                  <c:v>5300</c:v>
                </c:pt>
                <c:pt idx="44">
                  <c:v>5400</c:v>
                </c:pt>
                <c:pt idx="45">
                  <c:v>5500</c:v>
                </c:pt>
                <c:pt idx="46">
                  <c:v>5600</c:v>
                </c:pt>
                <c:pt idx="47">
                  <c:v>5700</c:v>
                </c:pt>
                <c:pt idx="48">
                  <c:v>5800</c:v>
                </c:pt>
                <c:pt idx="49">
                  <c:v>5900</c:v>
                </c:pt>
                <c:pt idx="50">
                  <c:v>6000</c:v>
                </c:pt>
                <c:pt idx="51">
                  <c:v>6100</c:v>
                </c:pt>
                <c:pt idx="52">
                  <c:v>6200</c:v>
                </c:pt>
                <c:pt idx="53">
                  <c:v>6300</c:v>
                </c:pt>
                <c:pt idx="54">
                  <c:v>6400</c:v>
                </c:pt>
                <c:pt idx="55">
                  <c:v>6500</c:v>
                </c:pt>
                <c:pt idx="56">
                  <c:v>6600</c:v>
                </c:pt>
                <c:pt idx="57">
                  <c:v>6700</c:v>
                </c:pt>
                <c:pt idx="58">
                  <c:v>6800</c:v>
                </c:pt>
                <c:pt idx="59">
                  <c:v>6900</c:v>
                </c:pt>
                <c:pt idx="60">
                  <c:v>7000</c:v>
                </c:pt>
                <c:pt idx="61">
                  <c:v>7100</c:v>
                </c:pt>
                <c:pt idx="62">
                  <c:v>7200</c:v>
                </c:pt>
                <c:pt idx="63">
                  <c:v>7300</c:v>
                </c:pt>
                <c:pt idx="64">
                  <c:v>7400</c:v>
                </c:pt>
                <c:pt idx="65">
                  <c:v>7500</c:v>
                </c:pt>
                <c:pt idx="66">
                  <c:v>7600</c:v>
                </c:pt>
                <c:pt idx="67">
                  <c:v>7700</c:v>
                </c:pt>
                <c:pt idx="68">
                  <c:v>7800</c:v>
                </c:pt>
                <c:pt idx="69">
                  <c:v>7900</c:v>
                </c:pt>
                <c:pt idx="70">
                  <c:v>8000</c:v>
                </c:pt>
                <c:pt idx="71">
                  <c:v>8100</c:v>
                </c:pt>
                <c:pt idx="72">
                  <c:v>8200</c:v>
                </c:pt>
                <c:pt idx="73">
                  <c:v>8300</c:v>
                </c:pt>
                <c:pt idx="74">
                  <c:v>8400</c:v>
                </c:pt>
                <c:pt idx="75">
                  <c:v>8500</c:v>
                </c:pt>
                <c:pt idx="76">
                  <c:v>8600</c:v>
                </c:pt>
                <c:pt idx="77">
                  <c:v>8700</c:v>
                </c:pt>
                <c:pt idx="78">
                  <c:v>8800</c:v>
                </c:pt>
                <c:pt idx="79">
                  <c:v>8900</c:v>
                </c:pt>
                <c:pt idx="80">
                  <c:v>9000</c:v>
                </c:pt>
                <c:pt idx="81">
                  <c:v>9100</c:v>
                </c:pt>
                <c:pt idx="82">
                  <c:v>9200</c:v>
                </c:pt>
                <c:pt idx="83">
                  <c:v>9300</c:v>
                </c:pt>
                <c:pt idx="84">
                  <c:v>9400</c:v>
                </c:pt>
                <c:pt idx="85">
                  <c:v>9500</c:v>
                </c:pt>
                <c:pt idx="86">
                  <c:v>9600</c:v>
                </c:pt>
                <c:pt idx="87">
                  <c:v>9700</c:v>
                </c:pt>
                <c:pt idx="88">
                  <c:v>9800</c:v>
                </c:pt>
                <c:pt idx="89">
                  <c:v>9900</c:v>
                </c:pt>
                <c:pt idx="90">
                  <c:v>10000</c:v>
                </c:pt>
              </c:numCache>
            </c:numRef>
          </c:xVal>
          <c:yVal>
            <c:numRef>
              <c:f>Tabelle1!$AF$4:$AF$94</c:f>
              <c:numCache>
                <c:formatCode>0.00</c:formatCode>
                <c:ptCount val="91"/>
                <c:pt idx="0">
                  <c:v>29.395368782161228</c:v>
                </c:pt>
                <c:pt idx="1">
                  <c:v>32.334905660377352</c:v>
                </c:pt>
                <c:pt idx="2">
                  <c:v>35.274442538593476</c:v>
                </c:pt>
                <c:pt idx="3">
                  <c:v>38.213979416809615</c:v>
                </c:pt>
                <c:pt idx="4">
                  <c:v>41.153516295025739</c:v>
                </c:pt>
                <c:pt idx="5">
                  <c:v>44.093053173241856</c:v>
                </c:pt>
                <c:pt idx="6">
                  <c:v>47.03259005145798</c:v>
                </c:pt>
                <c:pt idx="7">
                  <c:v>49.972126929674097</c:v>
                </c:pt>
                <c:pt idx="8">
                  <c:v>52.911663807890221</c:v>
                </c:pt>
                <c:pt idx="9">
                  <c:v>55.851200686106345</c:v>
                </c:pt>
                <c:pt idx="10">
                  <c:v>58.790737564322455</c:v>
                </c:pt>
                <c:pt idx="11">
                  <c:v>61.730274442538587</c:v>
                </c:pt>
                <c:pt idx="12">
                  <c:v>64.669811320754704</c:v>
                </c:pt>
                <c:pt idx="13">
                  <c:v>67.609348198970821</c:v>
                </c:pt>
                <c:pt idx="14">
                  <c:v>70.548885077186952</c:v>
                </c:pt>
                <c:pt idx="15">
                  <c:v>73.488421955403084</c:v>
                </c:pt>
                <c:pt idx="16">
                  <c:v>76.427958833619229</c:v>
                </c:pt>
                <c:pt idx="17">
                  <c:v>79.367495711835318</c:v>
                </c:pt>
                <c:pt idx="18">
                  <c:v>82.307032590051477</c:v>
                </c:pt>
                <c:pt idx="19">
                  <c:v>85.24656946826758</c:v>
                </c:pt>
                <c:pt idx="20">
                  <c:v>88.186106346483712</c:v>
                </c:pt>
                <c:pt idx="21">
                  <c:v>91.125643224699829</c:v>
                </c:pt>
                <c:pt idx="22">
                  <c:v>94.06518010291596</c:v>
                </c:pt>
                <c:pt idx="23">
                  <c:v>97.004716981132063</c:v>
                </c:pt>
                <c:pt idx="24">
                  <c:v>99.944253859348194</c:v>
                </c:pt>
                <c:pt idx="25">
                  <c:v>102.88379073756433</c:v>
                </c:pt>
                <c:pt idx="26">
                  <c:v>105.82332761578044</c:v>
                </c:pt>
                <c:pt idx="27">
                  <c:v>108.76286449399656</c:v>
                </c:pt>
                <c:pt idx="28">
                  <c:v>111.70240137221269</c:v>
                </c:pt>
                <c:pt idx="29">
                  <c:v>114.64193825042882</c:v>
                </c:pt>
                <c:pt idx="30">
                  <c:v>117.58147512864491</c:v>
                </c:pt>
                <c:pt idx="31">
                  <c:v>120.52101200686106</c:v>
                </c:pt>
                <c:pt idx="32">
                  <c:v>123.46054888507717</c:v>
                </c:pt>
                <c:pt idx="33">
                  <c:v>126.40008576329332</c:v>
                </c:pt>
                <c:pt idx="34">
                  <c:v>129.33962264150941</c:v>
                </c:pt>
                <c:pt idx="35">
                  <c:v>132.27915951972554</c:v>
                </c:pt>
                <c:pt idx="36">
                  <c:v>135.21869639794164</c:v>
                </c:pt>
                <c:pt idx="37">
                  <c:v>138.15823327615783</c:v>
                </c:pt>
                <c:pt idx="38">
                  <c:v>141.0977701543739</c:v>
                </c:pt>
                <c:pt idx="39">
                  <c:v>144.03730703259004</c:v>
                </c:pt>
                <c:pt idx="40">
                  <c:v>146.97684391080617</c:v>
                </c:pt>
                <c:pt idx="41">
                  <c:v>149.9163807890223</c:v>
                </c:pt>
                <c:pt idx="42">
                  <c:v>152.85591766723846</c:v>
                </c:pt>
                <c:pt idx="43">
                  <c:v>155.79545454545453</c:v>
                </c:pt>
                <c:pt idx="44">
                  <c:v>158.73499142367064</c:v>
                </c:pt>
                <c:pt idx="45">
                  <c:v>161.6745283018868</c:v>
                </c:pt>
                <c:pt idx="46">
                  <c:v>164.61406518010295</c:v>
                </c:pt>
                <c:pt idx="47">
                  <c:v>167.553602058319</c:v>
                </c:pt>
                <c:pt idx="48">
                  <c:v>170.49313893653516</c:v>
                </c:pt>
                <c:pt idx="49">
                  <c:v>173.43267581475129</c:v>
                </c:pt>
                <c:pt idx="50">
                  <c:v>176.37221269296742</c:v>
                </c:pt>
                <c:pt idx="51">
                  <c:v>179.3117495711835</c:v>
                </c:pt>
                <c:pt idx="52">
                  <c:v>182.25128644939966</c:v>
                </c:pt>
                <c:pt idx="53">
                  <c:v>185.19082332761576</c:v>
                </c:pt>
                <c:pt idx="54">
                  <c:v>188.13036020583192</c:v>
                </c:pt>
                <c:pt idx="55">
                  <c:v>191.06989708404802</c:v>
                </c:pt>
                <c:pt idx="56">
                  <c:v>194.00943396226413</c:v>
                </c:pt>
                <c:pt idx="57">
                  <c:v>196.94897084048026</c:v>
                </c:pt>
                <c:pt idx="58">
                  <c:v>199.88850771869639</c:v>
                </c:pt>
                <c:pt idx="59">
                  <c:v>202.82804459691249</c:v>
                </c:pt>
                <c:pt idx="60">
                  <c:v>205.76758147512865</c:v>
                </c:pt>
                <c:pt idx="61">
                  <c:v>208.70711835334473</c:v>
                </c:pt>
                <c:pt idx="62">
                  <c:v>211.64665523156089</c:v>
                </c:pt>
                <c:pt idx="63">
                  <c:v>214.58619210977702</c:v>
                </c:pt>
                <c:pt idx="64">
                  <c:v>217.52572898799312</c:v>
                </c:pt>
                <c:pt idx="65">
                  <c:v>220.46526586620925</c:v>
                </c:pt>
                <c:pt idx="66">
                  <c:v>223.40480274442538</c:v>
                </c:pt>
                <c:pt idx="67">
                  <c:v>226.34433962264148</c:v>
                </c:pt>
                <c:pt idx="68">
                  <c:v>229.28387650085764</c:v>
                </c:pt>
                <c:pt idx="69">
                  <c:v>232.22341337907378</c:v>
                </c:pt>
                <c:pt idx="70">
                  <c:v>235.16295025728982</c:v>
                </c:pt>
                <c:pt idx="71">
                  <c:v>238.10248713550601</c:v>
                </c:pt>
                <c:pt idx="72">
                  <c:v>241.04202401372211</c:v>
                </c:pt>
                <c:pt idx="73">
                  <c:v>243.98156089193822</c:v>
                </c:pt>
                <c:pt idx="74">
                  <c:v>246.92109777015435</c:v>
                </c:pt>
                <c:pt idx="75">
                  <c:v>249.86063464837051</c:v>
                </c:pt>
                <c:pt idx="76">
                  <c:v>252.80017152658664</c:v>
                </c:pt>
                <c:pt idx="77">
                  <c:v>255.73970840480274</c:v>
                </c:pt>
                <c:pt idx="78">
                  <c:v>258.67924528301882</c:v>
                </c:pt>
                <c:pt idx="79">
                  <c:v>261.61878216123495</c:v>
                </c:pt>
                <c:pt idx="80">
                  <c:v>264.55831903945108</c:v>
                </c:pt>
                <c:pt idx="81">
                  <c:v>267.49785591766721</c:v>
                </c:pt>
                <c:pt idx="82">
                  <c:v>270.43739279588328</c:v>
                </c:pt>
                <c:pt idx="83">
                  <c:v>273.37692967409953</c:v>
                </c:pt>
                <c:pt idx="84">
                  <c:v>276.31646655231566</c:v>
                </c:pt>
                <c:pt idx="85">
                  <c:v>279.25600343053173</c:v>
                </c:pt>
                <c:pt idx="86">
                  <c:v>282.19554030874781</c:v>
                </c:pt>
                <c:pt idx="87">
                  <c:v>285.13507718696394</c:v>
                </c:pt>
                <c:pt idx="88">
                  <c:v>288.07461406518007</c:v>
                </c:pt>
                <c:pt idx="89">
                  <c:v>291.0141509433962</c:v>
                </c:pt>
                <c:pt idx="90">
                  <c:v>293.95368782161233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71392"/>
        <c:axId val="199271952"/>
      </c:scatterChart>
      <c:valAx>
        <c:axId val="199271392"/>
        <c:scaling>
          <c:orientation val="minMax"/>
          <c:max val="10500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25000"/>
                  <a:lumOff val="75000"/>
                  <a:alpha val="7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Motorumdrehungen pro Minute</a:t>
                </a:r>
              </a:p>
              <a:p>
                <a:pPr>
                  <a:defRPr/>
                </a:pPr>
                <a:r>
                  <a:rPr lang="de-DE"/>
                  <a:t>[U/min]</a:t>
                </a:r>
              </a:p>
            </c:rich>
          </c:tx>
          <c:layout>
            <c:manualLayout>
              <c:xMode val="edge"/>
              <c:yMode val="edge"/>
              <c:x val="0.88618176870061205"/>
              <c:y val="0.893119920267242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271952"/>
        <c:crosses val="autoZero"/>
        <c:crossBetween val="midCat"/>
        <c:majorUnit val="1000"/>
        <c:minorUnit val="500"/>
      </c:valAx>
      <c:valAx>
        <c:axId val="199271952"/>
        <c:scaling>
          <c:orientation val="minMax"/>
          <c:max val="32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25000"/>
                  <a:lumOff val="75000"/>
                  <a:alpha val="69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Endgeschwindigkeit in km/h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271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41591160003984"/>
          <c:y val="0.89455083589252005"/>
          <c:w val="0.25890066788150679"/>
          <c:h val="0.1029416817809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8"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191</xdr:row>
      <xdr:rowOff>14285</xdr:rowOff>
    </xdr:from>
    <xdr:to>
      <xdr:col>20</xdr:col>
      <xdr:colOff>647700</xdr:colOff>
      <xdr:row>244</xdr:row>
      <xdr:rowOff>161925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9"/>
  <sheetViews>
    <sheetView tabSelected="1" zoomScaleNormal="100" workbookViewId="0"/>
  </sheetViews>
  <sheetFormatPr baseColWidth="10" defaultColWidth="9.140625" defaultRowHeight="15" x14ac:dyDescent="0.25"/>
  <cols>
    <col min="1" max="1" width="16.85546875" customWidth="1"/>
    <col min="2" max="2" width="13.42578125" customWidth="1"/>
    <col min="3" max="3" width="18.85546875" customWidth="1"/>
    <col min="5" max="5" width="18.85546875" customWidth="1"/>
    <col min="7" max="7" width="18.85546875" customWidth="1"/>
    <col min="9" max="9" width="18.85546875" bestFit="1" customWidth="1"/>
    <col min="12" max="12" width="14.140625" customWidth="1"/>
    <col min="13" max="13" width="11" customWidth="1"/>
    <col min="14" max="14" width="13.7109375" customWidth="1"/>
    <col min="15" max="15" width="14.7109375" customWidth="1"/>
    <col min="16" max="16" width="10.85546875" customWidth="1"/>
    <col min="17" max="17" width="11" customWidth="1"/>
    <col min="18" max="18" width="13.7109375" customWidth="1"/>
    <col min="19" max="19" width="14.7109375" customWidth="1"/>
    <col min="20" max="20" width="10.85546875" customWidth="1"/>
    <col min="21" max="21" width="11" customWidth="1"/>
    <col min="22" max="22" width="13.7109375" customWidth="1"/>
    <col min="23" max="23" width="14.7109375" customWidth="1"/>
    <col min="24" max="24" width="10.85546875" customWidth="1"/>
    <col min="25" max="25" width="11" customWidth="1"/>
    <col min="26" max="26" width="13.7109375" customWidth="1"/>
    <col min="27" max="27" width="14.7109375" customWidth="1"/>
    <col min="28" max="28" width="10.85546875" customWidth="1"/>
    <col min="29" max="29" width="11" customWidth="1"/>
    <col min="30" max="30" width="13.7109375" customWidth="1"/>
    <col min="31" max="31" width="14.7109375" customWidth="1"/>
    <col min="32" max="32" width="10.85546875" customWidth="1"/>
  </cols>
  <sheetData>
    <row r="1" spans="1:32" x14ac:dyDescent="0.25">
      <c r="A1" t="s">
        <v>77</v>
      </c>
      <c r="L1" t="s">
        <v>40</v>
      </c>
    </row>
    <row r="2" spans="1:32" x14ac:dyDescent="0.25">
      <c r="L2" t="s">
        <v>15</v>
      </c>
    </row>
    <row r="3" spans="1:32" x14ac:dyDescent="0.25">
      <c r="B3" s="4" t="s">
        <v>1</v>
      </c>
      <c r="D3" s="4" t="s">
        <v>9</v>
      </c>
      <c r="F3" s="5" t="s">
        <v>10</v>
      </c>
      <c r="H3" s="5" t="s">
        <v>8</v>
      </c>
      <c r="L3" t="s">
        <v>18</v>
      </c>
      <c r="M3" s="112" t="s">
        <v>19</v>
      </c>
      <c r="N3" t="s">
        <v>20</v>
      </c>
      <c r="O3" t="s">
        <v>21</v>
      </c>
      <c r="P3" t="s">
        <v>22</v>
      </c>
      <c r="Q3" s="112" t="s">
        <v>23</v>
      </c>
      <c r="R3" t="s">
        <v>24</v>
      </c>
      <c r="S3" t="s">
        <v>25</v>
      </c>
      <c r="T3" t="s">
        <v>26</v>
      </c>
      <c r="U3" s="112" t="s">
        <v>27</v>
      </c>
      <c r="V3" t="s">
        <v>28</v>
      </c>
      <c r="W3" t="s">
        <v>29</v>
      </c>
      <c r="X3" t="s">
        <v>30</v>
      </c>
      <c r="Y3" s="112" t="s">
        <v>31</v>
      </c>
      <c r="Z3" t="s">
        <v>32</v>
      </c>
      <c r="AA3" t="s">
        <v>33</v>
      </c>
      <c r="AB3" t="s">
        <v>34</v>
      </c>
      <c r="AC3" s="112" t="s">
        <v>35</v>
      </c>
      <c r="AD3" t="s">
        <v>36</v>
      </c>
      <c r="AE3" t="s">
        <v>37</v>
      </c>
      <c r="AF3" t="s">
        <v>38</v>
      </c>
    </row>
    <row r="4" spans="1:32" x14ac:dyDescent="0.25">
      <c r="A4" t="s">
        <v>7</v>
      </c>
      <c r="B4" s="6">
        <v>4.266</v>
      </c>
      <c r="D4" s="6">
        <v>4.4000000000000004</v>
      </c>
      <c r="F4" s="6">
        <v>4.7850000000000001</v>
      </c>
      <c r="H4" s="6">
        <v>4.4000000000000004</v>
      </c>
      <c r="L4" s="2">
        <v>1000</v>
      </c>
      <c r="M4" s="114">
        <f t="shared" ref="M4:M35" si="0">(((($L4/$B$6)/$B$4)*$D$12)*60)/1000000</f>
        <v>7.9598350554967725</v>
      </c>
      <c r="N4" s="111">
        <f t="shared" ref="N4:N35" si="1">(((($L4/$D$6)/$D$4)*$D$12)*60)/1000000</f>
        <v>7.7174218969884611</v>
      </c>
      <c r="O4" s="109">
        <f t="shared" ref="O4:O35" si="2">(((($L4/$F$6)/$F$4)*$D$12)*60)/1000000</f>
        <v>7.0964799052767447</v>
      </c>
      <c r="P4" s="3">
        <f t="shared" ref="P4:P35" si="3">(((($L4/$H$6)/$H$4)*$D$12)*60)/1000000</f>
        <v>7.7174218969884611</v>
      </c>
      <c r="Q4" s="114">
        <f t="shared" ref="Q4:Q35" si="4">(((($L4/$B$7)/$B$4)*$D$12)*60)/1000000</f>
        <v>13.531719594344512</v>
      </c>
      <c r="R4" s="111">
        <f t="shared" ref="R4:R35" si="5">(((($L4/$D$7)/$D$4)*$D$12)*60)/1000000</f>
        <v>13.119617224880383</v>
      </c>
      <c r="S4" s="109">
        <f t="shared" ref="S4:S35" si="6">(((($L4/$F$7)/$F$4)*$D$12)*60)/1000000</f>
        <v>10.889135436600421</v>
      </c>
      <c r="T4" s="3">
        <f t="shared" ref="T4:T35" si="7">(((($L4/$H$7)/$H$4)*$D$12)*60)/1000000</f>
        <v>11.841934787302957</v>
      </c>
      <c r="U4" s="114">
        <f t="shared" ref="U4:U35" si="8">(((($L4/$B$8)/$B$4)*$D$12)*60)/1000000</f>
        <v>18.904608256804831</v>
      </c>
      <c r="V4" s="111">
        <f t="shared" ref="V4:V35" si="9">(((($L4/$D$8)/$D$4)*$D$12)*60)/1000000</f>
        <v>18.328877005347589</v>
      </c>
      <c r="W4" s="109">
        <f t="shared" ref="W4:W35" si="10">(((($L4/$F$8)/$F$4)*$D$12)*60)/1000000</f>
        <v>15.721282643377153</v>
      </c>
      <c r="X4" s="3">
        <f t="shared" ref="X4:X35" si="11">(((($L4/$H$8)/$H$4)*$D$12)*60)/1000000</f>
        <v>17.09689487467265</v>
      </c>
      <c r="Y4" s="114">
        <f t="shared" ref="Y4:Y35" si="12">(((($L4/$B$9)/$B$4)*$D$12)*60)/1000000</f>
        <v>24.864861923843879</v>
      </c>
      <c r="Z4" s="111">
        <f t="shared" ref="Z4:Z35" si="13">(((($L4/$D$9)/$D$4)*$D$12)*60)/1000000</f>
        <v>24.107613856163177</v>
      </c>
      <c r="AA4" s="109">
        <f t="shared" ref="AA4:AA35" si="14">(((($L4/$F$9)/$F$4)*$D$12)*60)/1000000</f>
        <v>22.167920787276483</v>
      </c>
      <c r="AB4" s="3">
        <f t="shared" ref="AB4:AB35" si="15">(((($L4/$H$9)/$H$4)*$D$12)*60)/1000000</f>
        <v>22.517861542251786</v>
      </c>
      <c r="AC4" s="114">
        <f t="shared" ref="AC4:AC35" si="16">(((($L4/$B$10)/$B$4)*$D$12)*60)/1000000</f>
        <v>30.318711355253033</v>
      </c>
      <c r="AD4" s="111">
        <f t="shared" ref="AD4:AD35" si="17">(((($L4/$D$10)/$D$4)*$D$12)*60)/1000000</f>
        <v>31.673789996534587</v>
      </c>
      <c r="AE4" s="109">
        <f t="shared" ref="AE4:AE35" si="18">(((($L4/$F$10)/$F$4)*$D$12)*60)/1000000</f>
        <v>29.125324134744449</v>
      </c>
      <c r="AF4" s="3">
        <f t="shared" ref="AF4:AF35" si="19">(((($L4/$H$10)/$H$4)*$D$12)*60)/1000000</f>
        <v>29.395368782161228</v>
      </c>
    </row>
    <row r="5" spans="1:32" x14ac:dyDescent="0.25">
      <c r="B5" s="6"/>
      <c r="C5" t="s">
        <v>11</v>
      </c>
      <c r="D5" s="6"/>
      <c r="E5" t="s">
        <v>11</v>
      </c>
      <c r="F5" s="6"/>
      <c r="G5" t="s">
        <v>11</v>
      </c>
      <c r="H5" s="6"/>
      <c r="I5" t="s">
        <v>11</v>
      </c>
      <c r="L5" s="2">
        <v>1100</v>
      </c>
      <c r="M5" s="113">
        <f t="shared" si="0"/>
        <v>8.7558185610464481</v>
      </c>
      <c r="N5" s="3">
        <f t="shared" si="1"/>
        <v>8.4891640866873068</v>
      </c>
      <c r="O5" s="3">
        <f t="shared" si="2"/>
        <v>7.80612789580442</v>
      </c>
      <c r="P5" s="3">
        <f t="shared" si="3"/>
        <v>8.4891640866873068</v>
      </c>
      <c r="Q5" s="113">
        <f t="shared" si="4"/>
        <v>14.884891553778965</v>
      </c>
      <c r="R5" s="3">
        <f t="shared" si="5"/>
        <v>14.431578947368422</v>
      </c>
      <c r="S5" s="3">
        <f t="shared" si="6"/>
        <v>11.978048980260464</v>
      </c>
      <c r="T5" s="3">
        <f t="shared" si="7"/>
        <v>13.026128266033254</v>
      </c>
      <c r="U5" s="113">
        <f t="shared" si="8"/>
        <v>20.795069082485309</v>
      </c>
      <c r="V5" s="3">
        <f t="shared" si="9"/>
        <v>20.161764705882348</v>
      </c>
      <c r="W5" s="3">
        <f t="shared" si="10"/>
        <v>17.293410907714868</v>
      </c>
      <c r="X5" s="3">
        <f t="shared" si="11"/>
        <v>18.806584362139919</v>
      </c>
      <c r="Y5" s="113">
        <f t="shared" si="12"/>
        <v>27.351348116228262</v>
      </c>
      <c r="Z5" s="3">
        <f t="shared" si="13"/>
        <v>26.518375241779491</v>
      </c>
      <c r="AA5" s="3">
        <f t="shared" si="14"/>
        <v>24.384712866004136</v>
      </c>
      <c r="AB5" s="3">
        <f t="shared" si="15"/>
        <v>24.769647696476962</v>
      </c>
      <c r="AC5" s="113">
        <f t="shared" si="16"/>
        <v>33.350582490778336</v>
      </c>
      <c r="AD5" s="3">
        <f t="shared" si="17"/>
        <v>34.841168996188053</v>
      </c>
      <c r="AE5" s="3">
        <f t="shared" si="18"/>
        <v>32.037856548218898</v>
      </c>
      <c r="AF5" s="3">
        <f t="shared" si="19"/>
        <v>32.334905660377352</v>
      </c>
    </row>
    <row r="6" spans="1:32" x14ac:dyDescent="0.25">
      <c r="A6" t="s">
        <v>2</v>
      </c>
      <c r="B6" s="6">
        <v>3.23</v>
      </c>
      <c r="C6" s="1">
        <f>PRODUCT($B$4,B6)</f>
        <v>13.77918</v>
      </c>
      <c r="D6" s="6">
        <v>3.23</v>
      </c>
      <c r="E6" s="1">
        <f>PRODUCT($D$4,D6)</f>
        <v>14.212000000000002</v>
      </c>
      <c r="F6" s="6">
        <v>3.23</v>
      </c>
      <c r="G6" s="1">
        <f>PRODUCT($F$4,F6)</f>
        <v>15.455550000000001</v>
      </c>
      <c r="H6" s="6">
        <v>3.23</v>
      </c>
      <c r="I6" s="1">
        <f>PRODUCT($H$4,H6)</f>
        <v>14.212000000000002</v>
      </c>
      <c r="L6" s="2">
        <v>1200</v>
      </c>
      <c r="M6" s="113">
        <f t="shared" si="0"/>
        <v>9.5518020665961263</v>
      </c>
      <c r="N6" s="3">
        <f t="shared" si="1"/>
        <v>9.2609062763861534</v>
      </c>
      <c r="O6" s="3">
        <f t="shared" si="2"/>
        <v>8.5157758863320954</v>
      </c>
      <c r="P6" s="3">
        <f t="shared" si="3"/>
        <v>9.2609062763861534</v>
      </c>
      <c r="Q6" s="113">
        <f t="shared" si="4"/>
        <v>16.238063513213412</v>
      </c>
      <c r="R6" s="3">
        <f t="shared" si="5"/>
        <v>15.743540669856458</v>
      </c>
      <c r="S6" s="3">
        <f t="shared" si="6"/>
        <v>13.066962523920505</v>
      </c>
      <c r="T6" s="3">
        <f t="shared" si="7"/>
        <v>14.210321744763551</v>
      </c>
      <c r="U6" s="113">
        <f t="shared" si="8"/>
        <v>22.685529908165794</v>
      </c>
      <c r="V6" s="3">
        <f t="shared" si="9"/>
        <v>21.99465240641711</v>
      </c>
      <c r="W6" s="3">
        <f t="shared" si="10"/>
        <v>18.865539172052586</v>
      </c>
      <c r="X6" s="3">
        <f t="shared" si="11"/>
        <v>20.516273849607181</v>
      </c>
      <c r="Y6" s="113">
        <f t="shared" si="12"/>
        <v>29.837834308612653</v>
      </c>
      <c r="Z6" s="3">
        <f t="shared" si="13"/>
        <v>28.929136627395813</v>
      </c>
      <c r="AA6" s="3">
        <f t="shared" si="14"/>
        <v>26.601504944731783</v>
      </c>
      <c r="AB6" s="3">
        <f t="shared" si="15"/>
        <v>27.021433850702142</v>
      </c>
      <c r="AC6" s="113">
        <f t="shared" si="16"/>
        <v>36.382453626303644</v>
      </c>
      <c r="AD6" s="3">
        <f t="shared" si="17"/>
        <v>38.008547995841511</v>
      </c>
      <c r="AE6" s="3">
        <f t="shared" si="18"/>
        <v>34.950388961693349</v>
      </c>
      <c r="AF6" s="3">
        <f t="shared" si="19"/>
        <v>35.274442538593476</v>
      </c>
    </row>
    <row r="7" spans="1:32" x14ac:dyDescent="0.25">
      <c r="A7" t="s">
        <v>3</v>
      </c>
      <c r="B7" s="6">
        <v>1.9</v>
      </c>
      <c r="C7" s="1">
        <f t="shared" ref="C7:C10" si="20">PRODUCT($B$4,B7)</f>
        <v>8.1053999999999995</v>
      </c>
      <c r="D7" s="6">
        <v>1.9</v>
      </c>
      <c r="E7" s="1">
        <f t="shared" ref="E7:E10" si="21">PRODUCT($D$4,D7)</f>
        <v>8.36</v>
      </c>
      <c r="F7" s="6">
        <v>2.105</v>
      </c>
      <c r="G7" s="1">
        <f t="shared" ref="G7:G10" si="22">PRODUCT($F$4,F7)</f>
        <v>10.072425000000001</v>
      </c>
      <c r="H7" s="6">
        <v>2.105</v>
      </c>
      <c r="I7" s="1">
        <f t="shared" ref="I7:I10" si="23">PRODUCT($H$4,H7)</f>
        <v>9.2620000000000005</v>
      </c>
      <c r="L7" s="2">
        <v>1300</v>
      </c>
      <c r="M7" s="113">
        <f t="shared" si="0"/>
        <v>10.347785572145801</v>
      </c>
      <c r="N7" s="3">
        <f t="shared" si="1"/>
        <v>10.032648466084998</v>
      </c>
      <c r="O7" s="3">
        <f t="shared" si="2"/>
        <v>9.2254238768597681</v>
      </c>
      <c r="P7" s="3">
        <f t="shared" si="3"/>
        <v>10.032648466084998</v>
      </c>
      <c r="Q7" s="113">
        <f t="shared" si="4"/>
        <v>17.591235472647863</v>
      </c>
      <c r="R7" s="3">
        <f t="shared" si="5"/>
        <v>17.055502392344494</v>
      </c>
      <c r="S7" s="3">
        <f t="shared" si="6"/>
        <v>14.155876067580547</v>
      </c>
      <c r="T7" s="3">
        <f t="shared" si="7"/>
        <v>15.394515223493844</v>
      </c>
      <c r="U7" s="113">
        <f t="shared" si="8"/>
        <v>24.575990733846275</v>
      </c>
      <c r="V7" s="3">
        <f t="shared" si="9"/>
        <v>23.827540106951865</v>
      </c>
      <c r="W7" s="3">
        <f t="shared" si="10"/>
        <v>20.437667436390299</v>
      </c>
      <c r="X7" s="3">
        <f t="shared" si="11"/>
        <v>22.225963337074447</v>
      </c>
      <c r="Y7" s="113">
        <f t="shared" si="12"/>
        <v>32.32432050099704</v>
      </c>
      <c r="Z7" s="3">
        <f t="shared" si="13"/>
        <v>31.339898013012125</v>
      </c>
      <c r="AA7" s="3">
        <f t="shared" si="14"/>
        <v>28.818297023459429</v>
      </c>
      <c r="AB7" s="3">
        <f t="shared" si="15"/>
        <v>29.273220004927317</v>
      </c>
      <c r="AC7" s="113">
        <f t="shared" si="16"/>
        <v>39.414324761828937</v>
      </c>
      <c r="AD7" s="3">
        <f t="shared" si="17"/>
        <v>41.175926995494976</v>
      </c>
      <c r="AE7" s="3">
        <f t="shared" si="18"/>
        <v>37.862921375167794</v>
      </c>
      <c r="AF7" s="3">
        <f t="shared" si="19"/>
        <v>38.213979416809615</v>
      </c>
    </row>
    <row r="8" spans="1:32" x14ac:dyDescent="0.25">
      <c r="A8" t="s">
        <v>4</v>
      </c>
      <c r="B8" s="6">
        <v>1.36</v>
      </c>
      <c r="C8" s="1">
        <f t="shared" si="20"/>
        <v>5.8017600000000007</v>
      </c>
      <c r="D8" s="6">
        <v>1.36</v>
      </c>
      <c r="E8" s="1">
        <f t="shared" si="21"/>
        <v>5.9840000000000009</v>
      </c>
      <c r="F8" s="6">
        <v>1.458</v>
      </c>
      <c r="G8" s="1">
        <f t="shared" si="22"/>
        <v>6.9765300000000003</v>
      </c>
      <c r="H8" s="6">
        <v>1.458</v>
      </c>
      <c r="I8" s="1">
        <f t="shared" si="23"/>
        <v>6.4152000000000005</v>
      </c>
      <c r="L8" s="2">
        <v>1400</v>
      </c>
      <c r="M8" s="113">
        <f t="shared" si="0"/>
        <v>11.143769077695479</v>
      </c>
      <c r="N8" s="3">
        <f t="shared" si="1"/>
        <v>10.804390655783845</v>
      </c>
      <c r="O8" s="3">
        <f t="shared" si="2"/>
        <v>9.9350718673874425</v>
      </c>
      <c r="P8" s="3">
        <f t="shared" si="3"/>
        <v>10.804390655783845</v>
      </c>
      <c r="Q8" s="113">
        <f t="shared" si="4"/>
        <v>18.944407432082315</v>
      </c>
      <c r="R8" s="3">
        <f t="shared" si="5"/>
        <v>18.367464114832536</v>
      </c>
      <c r="S8" s="3">
        <f t="shared" si="6"/>
        <v>15.24478961124059</v>
      </c>
      <c r="T8" s="3">
        <f t="shared" si="7"/>
        <v>16.578708702224141</v>
      </c>
      <c r="U8" s="113">
        <f t="shared" si="8"/>
        <v>26.46645155952676</v>
      </c>
      <c r="V8" s="3">
        <f t="shared" si="9"/>
        <v>25.660427807486627</v>
      </c>
      <c r="W8" s="3">
        <f t="shared" si="10"/>
        <v>22.009795700728013</v>
      </c>
      <c r="X8" s="3">
        <f t="shared" si="11"/>
        <v>23.935652824541709</v>
      </c>
      <c r="Y8" s="113">
        <f t="shared" si="12"/>
        <v>34.81080669338143</v>
      </c>
      <c r="Z8" s="3">
        <f t="shared" si="13"/>
        <v>33.75065939862845</v>
      </c>
      <c r="AA8" s="3">
        <f t="shared" si="14"/>
        <v>31.035089102187079</v>
      </c>
      <c r="AB8" s="3">
        <f t="shared" si="15"/>
        <v>31.5250061591525</v>
      </c>
      <c r="AC8" s="113">
        <f t="shared" si="16"/>
        <v>42.446195897354244</v>
      </c>
      <c r="AD8" s="3">
        <f t="shared" si="17"/>
        <v>44.343305995148427</v>
      </c>
      <c r="AE8" s="3">
        <f t="shared" si="18"/>
        <v>40.775453788642238</v>
      </c>
      <c r="AF8" s="3">
        <f t="shared" si="19"/>
        <v>41.153516295025739</v>
      </c>
    </row>
    <row r="9" spans="1:32" x14ac:dyDescent="0.25">
      <c r="A9" t="s">
        <v>5</v>
      </c>
      <c r="B9" s="7">
        <v>1.034</v>
      </c>
      <c r="C9" s="1">
        <f t="shared" si="20"/>
        <v>4.4110440000000004</v>
      </c>
      <c r="D9" s="6">
        <v>1.034</v>
      </c>
      <c r="E9" s="1">
        <f t="shared" si="21"/>
        <v>4.5496000000000008</v>
      </c>
      <c r="F9" s="6">
        <v>1.034</v>
      </c>
      <c r="G9" s="1">
        <f t="shared" si="22"/>
        <v>4.9476900000000006</v>
      </c>
      <c r="H9" s="6">
        <v>1.107</v>
      </c>
      <c r="I9" s="1">
        <f t="shared" si="23"/>
        <v>4.8708</v>
      </c>
      <c r="L9" s="2">
        <v>1500</v>
      </c>
      <c r="M9" s="114">
        <f t="shared" si="0"/>
        <v>11.939752583245156</v>
      </c>
      <c r="N9" s="111">
        <f t="shared" si="1"/>
        <v>11.57613284548269</v>
      </c>
      <c r="O9" s="109">
        <f t="shared" si="2"/>
        <v>10.644719857915117</v>
      </c>
      <c r="P9" s="3">
        <f t="shared" si="3"/>
        <v>11.57613284548269</v>
      </c>
      <c r="Q9" s="114">
        <f t="shared" si="4"/>
        <v>20.297579391516766</v>
      </c>
      <c r="R9" s="111">
        <f t="shared" si="5"/>
        <v>19.679425837320572</v>
      </c>
      <c r="S9" s="109">
        <f t="shared" si="6"/>
        <v>16.333703154900633</v>
      </c>
      <c r="T9" s="3">
        <f t="shared" si="7"/>
        <v>17.762902180954434</v>
      </c>
      <c r="U9" s="114">
        <f t="shared" si="8"/>
        <v>28.356912385207238</v>
      </c>
      <c r="V9" s="111">
        <f t="shared" si="9"/>
        <v>27.493315508021386</v>
      </c>
      <c r="W9" s="109">
        <f t="shared" si="10"/>
        <v>23.58192396506573</v>
      </c>
      <c r="X9" s="3">
        <f t="shared" si="11"/>
        <v>25.645342312008982</v>
      </c>
      <c r="Y9" s="114">
        <f t="shared" si="12"/>
        <v>37.29729288576582</v>
      </c>
      <c r="Z9" s="111">
        <f t="shared" si="13"/>
        <v>36.161420784244761</v>
      </c>
      <c r="AA9" s="109">
        <f t="shared" si="14"/>
        <v>33.251881180914729</v>
      </c>
      <c r="AB9" s="3">
        <f t="shared" si="15"/>
        <v>33.776792313377676</v>
      </c>
      <c r="AC9" s="114">
        <f t="shared" si="16"/>
        <v>45.478067032879551</v>
      </c>
      <c r="AD9" s="111">
        <f t="shared" si="17"/>
        <v>47.510684994801892</v>
      </c>
      <c r="AE9" s="109">
        <f t="shared" si="18"/>
        <v>43.687986202116683</v>
      </c>
      <c r="AF9" s="3">
        <f t="shared" si="19"/>
        <v>44.093053173241856</v>
      </c>
    </row>
    <row r="10" spans="1:32" x14ac:dyDescent="0.25">
      <c r="A10" t="s">
        <v>6</v>
      </c>
      <c r="B10" s="7">
        <v>0.84799999999999998</v>
      </c>
      <c r="C10" s="1">
        <f t="shared" si="20"/>
        <v>3.6175679999999999</v>
      </c>
      <c r="D10" s="7">
        <v>0.78700000000000003</v>
      </c>
      <c r="E10" s="1">
        <f t="shared" si="21"/>
        <v>3.4628000000000005</v>
      </c>
      <c r="F10" s="7">
        <v>0.78700000000000003</v>
      </c>
      <c r="G10" s="1">
        <f t="shared" si="22"/>
        <v>3.7657950000000002</v>
      </c>
      <c r="H10" s="7">
        <v>0.84799999999999998</v>
      </c>
      <c r="I10" s="1">
        <f t="shared" si="23"/>
        <v>3.7312000000000003</v>
      </c>
      <c r="L10" s="2">
        <v>1600</v>
      </c>
      <c r="M10" s="113">
        <f t="shared" si="0"/>
        <v>12.735736088794834</v>
      </c>
      <c r="N10" s="3">
        <f t="shared" si="1"/>
        <v>12.347875035181534</v>
      </c>
      <c r="O10" s="3">
        <f t="shared" si="2"/>
        <v>11.354367848442793</v>
      </c>
      <c r="P10" s="3">
        <f t="shared" si="3"/>
        <v>12.347875035181534</v>
      </c>
      <c r="Q10" s="113">
        <f t="shared" si="4"/>
        <v>21.650751350951221</v>
      </c>
      <c r="R10" s="3">
        <f t="shared" si="5"/>
        <v>20.991387559808615</v>
      </c>
      <c r="S10" s="3">
        <f t="shared" si="6"/>
        <v>17.422616698560674</v>
      </c>
      <c r="T10" s="3">
        <f t="shared" si="7"/>
        <v>18.947095659684731</v>
      </c>
      <c r="U10" s="113">
        <f t="shared" si="8"/>
        <v>30.247373210887734</v>
      </c>
      <c r="V10" s="3">
        <f t="shared" si="9"/>
        <v>29.326203208556148</v>
      </c>
      <c r="W10" s="3">
        <f t="shared" si="10"/>
        <v>25.154052229403444</v>
      </c>
      <c r="X10" s="3">
        <f t="shared" si="11"/>
        <v>27.355031799476247</v>
      </c>
      <c r="Y10" s="113">
        <f t="shared" si="12"/>
        <v>39.783779078150204</v>
      </c>
      <c r="Z10" s="3">
        <f t="shared" si="13"/>
        <v>38.572182169861087</v>
      </c>
      <c r="AA10" s="3">
        <f t="shared" si="14"/>
        <v>35.468673259642379</v>
      </c>
      <c r="AB10" s="3">
        <f t="shared" si="15"/>
        <v>36.028578467602856</v>
      </c>
      <c r="AC10" s="113">
        <f t="shared" si="16"/>
        <v>48.509938168404858</v>
      </c>
      <c r="AD10" s="3">
        <f t="shared" si="17"/>
        <v>50.67806399445535</v>
      </c>
      <c r="AE10" s="3">
        <f t="shared" si="18"/>
        <v>46.60051861559112</v>
      </c>
      <c r="AF10" s="3">
        <f t="shared" si="19"/>
        <v>47.03259005145798</v>
      </c>
    </row>
    <row r="11" spans="1:32" x14ac:dyDescent="0.25">
      <c r="L11" s="2">
        <v>1700</v>
      </c>
      <c r="M11" s="113">
        <f t="shared" si="0"/>
        <v>13.53171959434451</v>
      </c>
      <c r="N11" s="3">
        <f t="shared" si="1"/>
        <v>13.119617224880379</v>
      </c>
      <c r="O11" s="3">
        <f t="shared" si="2"/>
        <v>12.064015838970466</v>
      </c>
      <c r="P11" s="3">
        <f t="shared" si="3"/>
        <v>13.119617224880379</v>
      </c>
      <c r="Q11" s="113">
        <f t="shared" si="4"/>
        <v>23.00392331038567</v>
      </c>
      <c r="R11" s="3">
        <f t="shared" si="5"/>
        <v>22.303349282296654</v>
      </c>
      <c r="S11" s="3">
        <f t="shared" si="6"/>
        <v>18.511530242220715</v>
      </c>
      <c r="T11" s="3">
        <f t="shared" si="7"/>
        <v>20.131289138415031</v>
      </c>
      <c r="U11" s="113">
        <f t="shared" si="8"/>
        <v>32.137834036568215</v>
      </c>
      <c r="V11" s="3">
        <f t="shared" si="9"/>
        <v>31.159090909090907</v>
      </c>
      <c r="W11" s="3">
        <f t="shared" si="10"/>
        <v>26.726180493741154</v>
      </c>
      <c r="X11" s="3">
        <f t="shared" si="11"/>
        <v>29.064721286943509</v>
      </c>
      <c r="Y11" s="113">
        <f t="shared" si="12"/>
        <v>42.270265270534587</v>
      </c>
      <c r="Z11" s="3">
        <f t="shared" si="13"/>
        <v>40.982943555477405</v>
      </c>
      <c r="AA11" s="3">
        <f t="shared" si="14"/>
        <v>37.685465338370022</v>
      </c>
      <c r="AB11" s="3">
        <f t="shared" si="15"/>
        <v>38.280364621828035</v>
      </c>
      <c r="AC11" s="113">
        <f t="shared" si="16"/>
        <v>51.541809303930158</v>
      </c>
      <c r="AD11" s="3">
        <f t="shared" si="17"/>
        <v>53.845442994108801</v>
      </c>
      <c r="AE11" s="3">
        <f t="shared" si="18"/>
        <v>49.513051029065565</v>
      </c>
      <c r="AF11" s="3">
        <f t="shared" si="19"/>
        <v>49.972126929674097</v>
      </c>
    </row>
    <row r="12" spans="1:32" x14ac:dyDescent="0.25">
      <c r="A12" t="s">
        <v>14</v>
      </c>
      <c r="C12" t="s">
        <v>15</v>
      </c>
      <c r="D12">
        <v>1828</v>
      </c>
      <c r="E12" t="s">
        <v>39</v>
      </c>
      <c r="L12" s="2">
        <v>1800</v>
      </c>
      <c r="M12" s="113">
        <f t="shared" si="0"/>
        <v>14.327703099894187</v>
      </c>
      <c r="N12" s="3">
        <f t="shared" si="1"/>
        <v>13.891359414579226</v>
      </c>
      <c r="O12" s="3">
        <f t="shared" si="2"/>
        <v>12.77366382949814</v>
      </c>
      <c r="P12" s="3">
        <f t="shared" si="3"/>
        <v>13.891359414579226</v>
      </c>
      <c r="Q12" s="113">
        <f t="shared" si="4"/>
        <v>24.357095269820125</v>
      </c>
      <c r="R12" s="3">
        <f t="shared" si="5"/>
        <v>23.615311004784694</v>
      </c>
      <c r="S12" s="3">
        <f t="shared" si="6"/>
        <v>19.60044378588076</v>
      </c>
      <c r="T12" s="3">
        <f t="shared" si="7"/>
        <v>21.315482617145321</v>
      </c>
      <c r="U12" s="113">
        <f t="shared" si="8"/>
        <v>34.0282948622487</v>
      </c>
      <c r="V12" s="3">
        <f t="shared" si="9"/>
        <v>32.991978609625662</v>
      </c>
      <c r="W12" s="3">
        <f t="shared" si="10"/>
        <v>28.298308758078868</v>
      </c>
      <c r="X12" s="3">
        <f t="shared" si="11"/>
        <v>30.774410774410772</v>
      </c>
      <c r="Y12" s="113">
        <f t="shared" si="12"/>
        <v>44.756751462918984</v>
      </c>
      <c r="Z12" s="3">
        <f t="shared" si="13"/>
        <v>43.393704941093723</v>
      </c>
      <c r="AA12" s="3">
        <f t="shared" si="14"/>
        <v>39.902257417097672</v>
      </c>
      <c r="AB12" s="3">
        <f t="shared" si="15"/>
        <v>40.532150776053214</v>
      </c>
      <c r="AC12" s="113">
        <f t="shared" si="16"/>
        <v>54.573680439455451</v>
      </c>
      <c r="AD12" s="3">
        <f t="shared" si="17"/>
        <v>57.012821993762273</v>
      </c>
      <c r="AE12" s="3">
        <f t="shared" si="18"/>
        <v>52.42558344254001</v>
      </c>
      <c r="AF12" s="3">
        <f t="shared" si="19"/>
        <v>52.911663807890221</v>
      </c>
    </row>
    <row r="13" spans="1:32" x14ac:dyDescent="0.25">
      <c r="C13" t="s">
        <v>16</v>
      </c>
      <c r="D13">
        <v>1872</v>
      </c>
      <c r="E13" t="s">
        <v>39</v>
      </c>
      <c r="L13" s="2">
        <v>1900</v>
      </c>
      <c r="M13" s="113">
        <f t="shared" si="0"/>
        <v>15.123686605443867</v>
      </c>
      <c r="N13" s="3">
        <f t="shared" si="1"/>
        <v>14.663101604278074</v>
      </c>
      <c r="O13" s="3">
        <f t="shared" si="2"/>
        <v>13.483311820025817</v>
      </c>
      <c r="P13" s="3">
        <f t="shared" si="3"/>
        <v>14.663101604278074</v>
      </c>
      <c r="Q13" s="113">
        <f t="shared" si="4"/>
        <v>25.710267229254569</v>
      </c>
      <c r="R13" s="3">
        <f t="shared" si="5"/>
        <v>24.927272727272726</v>
      </c>
      <c r="S13" s="3">
        <f t="shared" si="6"/>
        <v>20.689357329540801</v>
      </c>
      <c r="T13" s="3">
        <f t="shared" si="7"/>
        <v>22.499676095875621</v>
      </c>
      <c r="U13" s="115">
        <f t="shared" si="8"/>
        <v>35.918755687929178</v>
      </c>
      <c r="V13" s="3">
        <f t="shared" si="9"/>
        <v>34.824866310160431</v>
      </c>
      <c r="W13" s="3">
        <f t="shared" si="10"/>
        <v>29.870437022416588</v>
      </c>
      <c r="X13" s="3">
        <f t="shared" si="11"/>
        <v>32.484100261878034</v>
      </c>
      <c r="Y13" s="113">
        <f t="shared" si="12"/>
        <v>47.243237655303375</v>
      </c>
      <c r="Z13" s="3">
        <f t="shared" si="13"/>
        <v>45.804466326710035</v>
      </c>
      <c r="AA13" s="3">
        <f t="shared" si="14"/>
        <v>42.119049495825323</v>
      </c>
      <c r="AB13" s="3">
        <f t="shared" si="15"/>
        <v>42.783936930278394</v>
      </c>
      <c r="AC13" s="113">
        <f t="shared" si="16"/>
        <v>57.605551574980765</v>
      </c>
      <c r="AD13" s="3">
        <f t="shared" si="17"/>
        <v>60.180200993415731</v>
      </c>
      <c r="AE13" s="3">
        <f t="shared" si="18"/>
        <v>55.338115856014468</v>
      </c>
      <c r="AF13" s="3">
        <f t="shared" si="19"/>
        <v>55.851200686106345</v>
      </c>
    </row>
    <row r="14" spans="1:32" x14ac:dyDescent="0.25">
      <c r="L14" s="2">
        <v>2000</v>
      </c>
      <c r="M14" s="114">
        <f t="shared" si="0"/>
        <v>15.919670110993545</v>
      </c>
      <c r="N14" s="111">
        <f t="shared" si="1"/>
        <v>15.434843793976922</v>
      </c>
      <c r="O14" s="109">
        <f t="shared" si="2"/>
        <v>14.192959810553489</v>
      </c>
      <c r="P14" s="3">
        <f t="shared" si="3"/>
        <v>15.434843793976922</v>
      </c>
      <c r="Q14" s="114">
        <f t="shared" si="4"/>
        <v>27.063439188689024</v>
      </c>
      <c r="R14" s="111">
        <f t="shared" si="5"/>
        <v>26.239234449760765</v>
      </c>
      <c r="S14" s="109">
        <f t="shared" si="6"/>
        <v>21.778270873200842</v>
      </c>
      <c r="T14" s="3">
        <f t="shared" si="7"/>
        <v>23.683869574605914</v>
      </c>
      <c r="U14" s="114">
        <f t="shared" si="8"/>
        <v>37.809216513609663</v>
      </c>
      <c r="V14" s="111">
        <f t="shared" si="9"/>
        <v>36.657754010695179</v>
      </c>
      <c r="W14" s="109">
        <f t="shared" si="10"/>
        <v>31.442565286754306</v>
      </c>
      <c r="X14" s="3">
        <f t="shared" si="11"/>
        <v>34.193789749345299</v>
      </c>
      <c r="Y14" s="114">
        <f t="shared" si="12"/>
        <v>49.729723847687758</v>
      </c>
      <c r="Z14" s="111">
        <f t="shared" si="13"/>
        <v>48.215227712326353</v>
      </c>
      <c r="AA14" s="109">
        <f t="shared" si="14"/>
        <v>44.335841574552965</v>
      </c>
      <c r="AB14" s="3">
        <f t="shared" si="15"/>
        <v>45.035723084503573</v>
      </c>
      <c r="AC14" s="114">
        <f t="shared" si="16"/>
        <v>60.637422710506065</v>
      </c>
      <c r="AD14" s="111">
        <f t="shared" si="17"/>
        <v>63.347579993069175</v>
      </c>
      <c r="AE14" s="109">
        <f t="shared" si="18"/>
        <v>58.250648269488899</v>
      </c>
      <c r="AF14" s="3">
        <f t="shared" si="19"/>
        <v>58.790737564322455</v>
      </c>
    </row>
    <row r="15" spans="1:32" x14ac:dyDescent="0.25">
      <c r="A15" s="9" t="s">
        <v>12</v>
      </c>
      <c r="L15" s="2">
        <v>2100</v>
      </c>
      <c r="M15" s="113">
        <f t="shared" si="0"/>
        <v>16.715653616543218</v>
      </c>
      <c r="N15" s="3">
        <f t="shared" si="1"/>
        <v>16.206585983675765</v>
      </c>
      <c r="O15" s="3">
        <f t="shared" si="2"/>
        <v>14.902607801081164</v>
      </c>
      <c r="P15" s="3">
        <f t="shared" si="3"/>
        <v>16.206585983675765</v>
      </c>
      <c r="Q15" s="113">
        <f t="shared" si="4"/>
        <v>28.416611148123472</v>
      </c>
      <c r="R15" s="3">
        <f t="shared" si="5"/>
        <v>27.551196172248801</v>
      </c>
      <c r="S15" s="3">
        <f t="shared" si="6"/>
        <v>22.867184416860887</v>
      </c>
      <c r="T15" s="3">
        <f t="shared" si="7"/>
        <v>24.868063053336211</v>
      </c>
      <c r="U15" s="113">
        <f t="shared" si="8"/>
        <v>39.69967733929014</v>
      </c>
      <c r="V15" s="3">
        <f t="shared" si="9"/>
        <v>38.490641711229934</v>
      </c>
      <c r="W15" s="3">
        <f t="shared" si="10"/>
        <v>33.014693551092023</v>
      </c>
      <c r="X15" s="3">
        <f t="shared" si="11"/>
        <v>35.903479236812572</v>
      </c>
      <c r="Y15" s="113">
        <f t="shared" si="12"/>
        <v>52.216210040072141</v>
      </c>
      <c r="Z15" s="3">
        <f t="shared" si="13"/>
        <v>50.625989097942664</v>
      </c>
      <c r="AA15" s="3">
        <f t="shared" si="14"/>
        <v>46.552633653280616</v>
      </c>
      <c r="AB15" s="3">
        <f t="shared" si="15"/>
        <v>47.287509238728745</v>
      </c>
      <c r="AC15" s="113">
        <f t="shared" si="16"/>
        <v>63.669293846031373</v>
      </c>
      <c r="AD15" s="3">
        <f t="shared" si="17"/>
        <v>66.51495899272264</v>
      </c>
      <c r="AE15" s="3">
        <f t="shared" si="18"/>
        <v>61.16318068296335</v>
      </c>
      <c r="AF15" s="3">
        <f t="shared" si="19"/>
        <v>61.730274442538587</v>
      </c>
    </row>
    <row r="16" spans="1:32" x14ac:dyDescent="0.25">
      <c r="A16" t="s">
        <v>13</v>
      </c>
      <c r="L16" s="2">
        <v>2200</v>
      </c>
      <c r="M16" s="113">
        <f t="shared" si="0"/>
        <v>17.511637122092896</v>
      </c>
      <c r="N16" s="3">
        <f t="shared" si="1"/>
        <v>16.978328173374614</v>
      </c>
      <c r="O16" s="3">
        <f t="shared" si="2"/>
        <v>15.61225579160884</v>
      </c>
      <c r="P16" s="3">
        <f t="shared" si="3"/>
        <v>16.978328173374614</v>
      </c>
      <c r="Q16" s="113">
        <f t="shared" si="4"/>
        <v>29.769783107557931</v>
      </c>
      <c r="R16" s="3">
        <f t="shared" si="5"/>
        <v>28.863157894736844</v>
      </c>
      <c r="S16" s="3">
        <f t="shared" si="6"/>
        <v>23.956097960520928</v>
      </c>
      <c r="T16" s="3">
        <f t="shared" si="7"/>
        <v>26.052256532066508</v>
      </c>
      <c r="U16" s="113">
        <f t="shared" si="8"/>
        <v>41.590138164970618</v>
      </c>
      <c r="V16" s="3">
        <f t="shared" si="9"/>
        <v>40.323529411764696</v>
      </c>
      <c r="W16" s="3">
        <f t="shared" si="10"/>
        <v>34.586821815429737</v>
      </c>
      <c r="X16" s="3">
        <f t="shared" si="11"/>
        <v>37.613168724279838</v>
      </c>
      <c r="Y16" s="113">
        <f t="shared" si="12"/>
        <v>54.702696232456525</v>
      </c>
      <c r="Z16" s="3">
        <f t="shared" si="13"/>
        <v>53.036750483558983</v>
      </c>
      <c r="AA16" s="3">
        <f t="shared" si="14"/>
        <v>48.769425732008273</v>
      </c>
      <c r="AB16" s="3">
        <f t="shared" si="15"/>
        <v>49.539295392953925</v>
      </c>
      <c r="AC16" s="113">
        <f t="shared" si="16"/>
        <v>66.701164981556673</v>
      </c>
      <c r="AD16" s="3">
        <f t="shared" si="17"/>
        <v>69.682337992376105</v>
      </c>
      <c r="AE16" s="3">
        <f t="shared" si="18"/>
        <v>64.075713096437795</v>
      </c>
      <c r="AF16" s="3">
        <f t="shared" si="19"/>
        <v>64.669811320754704</v>
      </c>
    </row>
    <row r="17" spans="12:32" x14ac:dyDescent="0.25">
      <c r="L17" s="2">
        <v>2300</v>
      </c>
      <c r="M17" s="113">
        <f t="shared" si="0"/>
        <v>18.307620627642574</v>
      </c>
      <c r="N17" s="3">
        <f t="shared" si="1"/>
        <v>17.750070363073458</v>
      </c>
      <c r="O17" s="3">
        <f t="shared" si="2"/>
        <v>16.321903782136513</v>
      </c>
      <c r="P17" s="3">
        <f t="shared" si="3"/>
        <v>17.750070363073458</v>
      </c>
      <c r="Q17" s="113">
        <f t="shared" si="4"/>
        <v>31.122955066992375</v>
      </c>
      <c r="R17" s="3">
        <f t="shared" si="5"/>
        <v>30.17511961722488</v>
      </c>
      <c r="S17" s="3">
        <f t="shared" si="6"/>
        <v>25.045011504180973</v>
      </c>
      <c r="T17" s="3">
        <f t="shared" si="7"/>
        <v>27.236450010796805</v>
      </c>
      <c r="U17" s="113">
        <f t="shared" si="8"/>
        <v>43.480598990651117</v>
      </c>
      <c r="V17" s="3">
        <f t="shared" si="9"/>
        <v>42.156417112299458</v>
      </c>
      <c r="W17" s="3">
        <f t="shared" si="10"/>
        <v>36.15895007976745</v>
      </c>
      <c r="X17" s="3">
        <f t="shared" si="11"/>
        <v>39.322858211747096</v>
      </c>
      <c r="Y17" s="113">
        <f t="shared" si="12"/>
        <v>57.189182424840915</v>
      </c>
      <c r="Z17" s="3">
        <f t="shared" si="13"/>
        <v>55.447511869175301</v>
      </c>
      <c r="AA17" s="3">
        <f t="shared" si="14"/>
        <v>50.986217810735916</v>
      </c>
      <c r="AB17" s="3">
        <f t="shared" si="15"/>
        <v>51.791081547179111</v>
      </c>
      <c r="AC17" s="113">
        <f t="shared" si="16"/>
        <v>69.733036117081966</v>
      </c>
      <c r="AD17" s="3">
        <f t="shared" si="17"/>
        <v>72.849716992029556</v>
      </c>
      <c r="AE17" s="3">
        <f t="shared" si="18"/>
        <v>66.988245509912232</v>
      </c>
      <c r="AF17" s="3">
        <f t="shared" si="19"/>
        <v>67.609348198970821</v>
      </c>
    </row>
    <row r="18" spans="12:32" x14ac:dyDescent="0.25">
      <c r="L18" s="2">
        <v>2400</v>
      </c>
      <c r="M18" s="113">
        <f t="shared" si="0"/>
        <v>19.103604133192253</v>
      </c>
      <c r="N18" s="3">
        <f t="shared" si="1"/>
        <v>18.521812552772307</v>
      </c>
      <c r="O18" s="3">
        <f t="shared" si="2"/>
        <v>17.031551772664191</v>
      </c>
      <c r="P18" s="3">
        <f t="shared" si="3"/>
        <v>18.521812552772307</v>
      </c>
      <c r="Q18" s="113">
        <f t="shared" si="4"/>
        <v>32.476127026426823</v>
      </c>
      <c r="R18" s="3">
        <f t="shared" si="5"/>
        <v>31.487081339712915</v>
      </c>
      <c r="S18" s="3">
        <f t="shared" si="6"/>
        <v>26.133925047841011</v>
      </c>
      <c r="T18" s="3">
        <f t="shared" si="7"/>
        <v>28.420643489527102</v>
      </c>
      <c r="U18" s="113">
        <f t="shared" si="8"/>
        <v>45.371059816331588</v>
      </c>
      <c r="V18" s="3">
        <f t="shared" si="9"/>
        <v>43.98930481283422</v>
      </c>
      <c r="W18" s="3">
        <f t="shared" si="10"/>
        <v>37.731078344105171</v>
      </c>
      <c r="X18" s="3">
        <f t="shared" si="11"/>
        <v>41.032547699214362</v>
      </c>
      <c r="Y18" s="113">
        <f t="shared" si="12"/>
        <v>59.675668617225305</v>
      </c>
      <c r="Z18" s="3">
        <f t="shared" si="13"/>
        <v>57.858273254791627</v>
      </c>
      <c r="AA18" s="3">
        <f t="shared" si="14"/>
        <v>53.203009889463566</v>
      </c>
      <c r="AB18" s="3">
        <f t="shared" si="15"/>
        <v>54.042867701404283</v>
      </c>
      <c r="AC18" s="113">
        <f t="shared" si="16"/>
        <v>72.764907252607287</v>
      </c>
      <c r="AD18" s="3">
        <f t="shared" si="17"/>
        <v>76.017095991683021</v>
      </c>
      <c r="AE18" s="3">
        <f t="shared" si="18"/>
        <v>69.900777923386698</v>
      </c>
      <c r="AF18" s="3">
        <f t="shared" si="19"/>
        <v>70.548885077186952</v>
      </c>
    </row>
    <row r="19" spans="12:32" x14ac:dyDescent="0.25">
      <c r="L19" s="2">
        <v>2500</v>
      </c>
      <c r="M19" s="114">
        <f t="shared" si="0"/>
        <v>19.899587638741931</v>
      </c>
      <c r="N19" s="111">
        <f t="shared" si="1"/>
        <v>19.293554742471148</v>
      </c>
      <c r="O19" s="109">
        <f t="shared" si="2"/>
        <v>17.741199763191865</v>
      </c>
      <c r="P19" s="3">
        <f t="shared" si="3"/>
        <v>19.293554742471148</v>
      </c>
      <c r="Q19" s="114">
        <f t="shared" si="4"/>
        <v>33.829298985861278</v>
      </c>
      <c r="R19" s="111">
        <f t="shared" si="5"/>
        <v>32.799043062200951</v>
      </c>
      <c r="S19" s="109">
        <f t="shared" si="6"/>
        <v>27.222838591501048</v>
      </c>
      <c r="T19" s="3">
        <f t="shared" si="7"/>
        <v>29.604836968257388</v>
      </c>
      <c r="U19" s="114">
        <f t="shared" si="8"/>
        <v>47.261520642012066</v>
      </c>
      <c r="V19" s="111">
        <f t="shared" si="9"/>
        <v>45.822192513368982</v>
      </c>
      <c r="W19" s="109">
        <f t="shared" si="10"/>
        <v>39.303206608442871</v>
      </c>
      <c r="X19" s="3">
        <f t="shared" si="11"/>
        <v>42.742237186681621</v>
      </c>
      <c r="Y19" s="114">
        <f t="shared" si="12"/>
        <v>62.162154809609696</v>
      </c>
      <c r="Z19" s="111">
        <f t="shared" si="13"/>
        <v>60.269034640407945</v>
      </c>
      <c r="AA19" s="109">
        <f t="shared" si="14"/>
        <v>55.419801968191209</v>
      </c>
      <c r="AB19" s="3">
        <f t="shared" si="15"/>
        <v>56.294653855629448</v>
      </c>
      <c r="AC19" s="114">
        <f t="shared" si="16"/>
        <v>75.79677838813258</v>
      </c>
      <c r="AD19" s="111">
        <f t="shared" si="17"/>
        <v>79.184474991336486</v>
      </c>
      <c r="AE19" s="109">
        <f t="shared" si="18"/>
        <v>72.813310336861136</v>
      </c>
      <c r="AF19" s="3">
        <f t="shared" si="19"/>
        <v>73.488421955403084</v>
      </c>
    </row>
    <row r="20" spans="12:32" x14ac:dyDescent="0.25">
      <c r="L20" s="2">
        <v>2600</v>
      </c>
      <c r="M20" s="113">
        <f t="shared" si="0"/>
        <v>20.695571144291602</v>
      </c>
      <c r="N20" s="3">
        <f t="shared" si="1"/>
        <v>20.065296932169996</v>
      </c>
      <c r="O20" s="3">
        <f t="shared" si="2"/>
        <v>18.450847753719536</v>
      </c>
      <c r="P20" s="3">
        <f t="shared" si="3"/>
        <v>20.065296932169996</v>
      </c>
      <c r="Q20" s="113">
        <f t="shared" si="4"/>
        <v>35.182470945295726</v>
      </c>
      <c r="R20" s="3">
        <f t="shared" si="5"/>
        <v>34.111004784688987</v>
      </c>
      <c r="S20" s="3">
        <f t="shared" si="6"/>
        <v>28.311752135161093</v>
      </c>
      <c r="T20" s="3">
        <f t="shared" si="7"/>
        <v>30.789030446987688</v>
      </c>
      <c r="U20" s="113">
        <f t="shared" si="8"/>
        <v>49.151981467692551</v>
      </c>
      <c r="V20" s="3">
        <f t="shared" si="9"/>
        <v>47.65508021390373</v>
      </c>
      <c r="W20" s="3">
        <f t="shared" si="10"/>
        <v>40.875334872780599</v>
      </c>
      <c r="X20" s="3">
        <f t="shared" si="11"/>
        <v>44.451926674148893</v>
      </c>
      <c r="Y20" s="113">
        <f t="shared" si="12"/>
        <v>64.648641001994079</v>
      </c>
      <c r="Z20" s="3">
        <f t="shared" si="13"/>
        <v>62.679796026024249</v>
      </c>
      <c r="AA20" s="3">
        <f t="shared" si="14"/>
        <v>57.636594046918859</v>
      </c>
      <c r="AB20" s="3">
        <f t="shared" si="15"/>
        <v>58.546440009854635</v>
      </c>
      <c r="AC20" s="113">
        <f t="shared" si="16"/>
        <v>78.828649523657873</v>
      </c>
      <c r="AD20" s="3">
        <f t="shared" si="17"/>
        <v>82.351853990989952</v>
      </c>
      <c r="AE20" s="3">
        <f t="shared" si="18"/>
        <v>75.725842750335588</v>
      </c>
      <c r="AF20" s="3">
        <f t="shared" si="19"/>
        <v>76.427958833619229</v>
      </c>
    </row>
    <row r="21" spans="12:32" x14ac:dyDescent="0.25">
      <c r="L21" s="2">
        <v>2700</v>
      </c>
      <c r="M21" s="113">
        <f t="shared" si="0"/>
        <v>21.491554649841284</v>
      </c>
      <c r="N21" s="3">
        <f t="shared" si="1"/>
        <v>20.837039121868841</v>
      </c>
      <c r="O21" s="3">
        <f t="shared" si="2"/>
        <v>19.160495744247214</v>
      </c>
      <c r="P21" s="3">
        <f t="shared" si="3"/>
        <v>20.837039121868841</v>
      </c>
      <c r="Q21" s="113">
        <f t="shared" si="4"/>
        <v>36.535642904730189</v>
      </c>
      <c r="R21" s="3">
        <f t="shared" si="5"/>
        <v>35.42296650717703</v>
      </c>
      <c r="S21" s="3">
        <f t="shared" si="6"/>
        <v>29.400665678821131</v>
      </c>
      <c r="T21" s="3">
        <f t="shared" si="7"/>
        <v>31.973223925717981</v>
      </c>
      <c r="U21" s="113">
        <f t="shared" si="8"/>
        <v>51.04244229337305</v>
      </c>
      <c r="V21" s="3">
        <f t="shared" si="9"/>
        <v>49.487967914438492</v>
      </c>
      <c r="W21" s="3">
        <f t="shared" si="10"/>
        <v>42.447463137118312</v>
      </c>
      <c r="X21" s="3">
        <f t="shared" si="11"/>
        <v>46.161616161616159</v>
      </c>
      <c r="Y21" s="113">
        <f t="shared" si="12"/>
        <v>67.135127194378484</v>
      </c>
      <c r="Z21" s="3">
        <f t="shared" si="13"/>
        <v>65.090557411640575</v>
      </c>
      <c r="AA21" s="3">
        <f t="shared" si="14"/>
        <v>59.853386125646502</v>
      </c>
      <c r="AB21" s="3">
        <f t="shared" si="15"/>
        <v>60.798226164079814</v>
      </c>
      <c r="AC21" s="113">
        <f t="shared" si="16"/>
        <v>81.860520659183194</v>
      </c>
      <c r="AD21" s="3">
        <f t="shared" si="17"/>
        <v>85.519232990643417</v>
      </c>
      <c r="AE21" s="3">
        <f t="shared" si="18"/>
        <v>78.638375163810025</v>
      </c>
      <c r="AF21" s="3">
        <f t="shared" si="19"/>
        <v>79.367495711835318</v>
      </c>
    </row>
    <row r="22" spans="12:32" x14ac:dyDescent="0.25">
      <c r="L22" s="2">
        <v>2800</v>
      </c>
      <c r="M22" s="113">
        <f t="shared" si="0"/>
        <v>22.287538155390958</v>
      </c>
      <c r="N22" s="3">
        <f t="shared" si="1"/>
        <v>21.608781311567689</v>
      </c>
      <c r="O22" s="3">
        <f t="shared" si="2"/>
        <v>19.870143734774885</v>
      </c>
      <c r="P22" s="3">
        <f t="shared" si="3"/>
        <v>21.608781311567689</v>
      </c>
      <c r="Q22" s="113">
        <f t="shared" si="4"/>
        <v>37.88881486416463</v>
      </c>
      <c r="R22" s="3">
        <f t="shared" si="5"/>
        <v>36.734928229665073</v>
      </c>
      <c r="S22" s="3">
        <f t="shared" si="6"/>
        <v>30.489579222481179</v>
      </c>
      <c r="T22" s="3">
        <f t="shared" si="7"/>
        <v>33.157417404448282</v>
      </c>
      <c r="U22" s="113">
        <f t="shared" si="8"/>
        <v>52.93290311905352</v>
      </c>
      <c r="V22" s="3">
        <f t="shared" si="9"/>
        <v>51.320855614973254</v>
      </c>
      <c r="W22" s="3">
        <f t="shared" si="10"/>
        <v>44.019591401456026</v>
      </c>
      <c r="X22" s="3">
        <f t="shared" si="11"/>
        <v>47.871305649083418</v>
      </c>
      <c r="Y22" s="113">
        <f t="shared" si="12"/>
        <v>69.62161338676286</v>
      </c>
      <c r="Z22" s="3">
        <f t="shared" si="13"/>
        <v>67.5013187972569</v>
      </c>
      <c r="AA22" s="3">
        <f t="shared" si="14"/>
        <v>62.070178204374159</v>
      </c>
      <c r="AB22" s="3">
        <f t="shared" si="15"/>
        <v>63.050012318305001</v>
      </c>
      <c r="AC22" s="113">
        <f t="shared" si="16"/>
        <v>84.892391794708487</v>
      </c>
      <c r="AD22" s="3">
        <f t="shared" si="17"/>
        <v>88.686611990296853</v>
      </c>
      <c r="AE22" s="3">
        <f t="shared" si="18"/>
        <v>81.550907577284477</v>
      </c>
      <c r="AF22" s="3">
        <f t="shared" si="19"/>
        <v>82.307032590051477</v>
      </c>
    </row>
    <row r="23" spans="12:32" x14ac:dyDescent="0.25">
      <c r="L23" s="2">
        <v>2900</v>
      </c>
      <c r="M23" s="113">
        <f t="shared" si="0"/>
        <v>23.083521660940637</v>
      </c>
      <c r="N23" s="3">
        <f t="shared" si="1"/>
        <v>22.380523501266531</v>
      </c>
      <c r="O23" s="3">
        <f t="shared" si="2"/>
        <v>20.579791725302563</v>
      </c>
      <c r="P23" s="3">
        <f t="shared" si="3"/>
        <v>22.380523501266531</v>
      </c>
      <c r="Q23" s="113">
        <f t="shared" si="4"/>
        <v>39.241986823599085</v>
      </c>
      <c r="R23" s="3">
        <f t="shared" si="5"/>
        <v>38.046889952153109</v>
      </c>
      <c r="S23" s="3">
        <f t="shared" si="6"/>
        <v>31.57849276614122</v>
      </c>
      <c r="T23" s="3">
        <f t="shared" si="7"/>
        <v>34.341610883178575</v>
      </c>
      <c r="U23" s="113">
        <f t="shared" si="8"/>
        <v>54.823363944733998</v>
      </c>
      <c r="V23" s="3">
        <f t="shared" si="9"/>
        <v>53.153743315508009</v>
      </c>
      <c r="W23" s="3">
        <f t="shared" si="10"/>
        <v>45.59171966579374</v>
      </c>
      <c r="X23" s="3">
        <f t="shared" si="11"/>
        <v>49.580995136550698</v>
      </c>
      <c r="Y23" s="113">
        <f t="shared" si="12"/>
        <v>72.10809957914725</v>
      </c>
      <c r="Z23" s="3">
        <f t="shared" si="13"/>
        <v>69.912080182873211</v>
      </c>
      <c r="AA23" s="3">
        <f t="shared" si="14"/>
        <v>64.286970283101795</v>
      </c>
      <c r="AB23" s="3">
        <f t="shared" si="15"/>
        <v>65.301798472530166</v>
      </c>
      <c r="AC23" s="113">
        <f t="shared" si="16"/>
        <v>87.924262930233809</v>
      </c>
      <c r="AD23" s="3">
        <f t="shared" si="17"/>
        <v>91.853990989950333</v>
      </c>
      <c r="AE23" s="3">
        <f t="shared" si="18"/>
        <v>84.463439990758928</v>
      </c>
      <c r="AF23" s="3">
        <f t="shared" si="19"/>
        <v>85.24656946826758</v>
      </c>
    </row>
    <row r="24" spans="12:32" x14ac:dyDescent="0.25">
      <c r="L24" s="2">
        <v>3000</v>
      </c>
      <c r="M24" s="114">
        <f t="shared" si="0"/>
        <v>23.879505166490311</v>
      </c>
      <c r="N24" s="111">
        <f t="shared" si="1"/>
        <v>23.152265690965379</v>
      </c>
      <c r="O24" s="109">
        <f t="shared" si="2"/>
        <v>21.289439715830234</v>
      </c>
      <c r="P24" s="3">
        <f t="shared" si="3"/>
        <v>23.152265690965379</v>
      </c>
      <c r="Q24" s="114">
        <f t="shared" si="4"/>
        <v>40.595158783033533</v>
      </c>
      <c r="R24" s="111">
        <f t="shared" si="5"/>
        <v>39.358851674641144</v>
      </c>
      <c r="S24" s="109">
        <f t="shared" si="6"/>
        <v>32.667406309801265</v>
      </c>
      <c r="T24" s="3">
        <f t="shared" si="7"/>
        <v>35.525804361908868</v>
      </c>
      <c r="U24" s="114">
        <f t="shared" si="8"/>
        <v>56.713824770414476</v>
      </c>
      <c r="V24" s="111">
        <f t="shared" si="9"/>
        <v>54.986631016042772</v>
      </c>
      <c r="W24" s="109">
        <f t="shared" si="10"/>
        <v>47.16384793013146</v>
      </c>
      <c r="X24" s="3">
        <f t="shared" si="11"/>
        <v>51.290684624017963</v>
      </c>
      <c r="Y24" s="114">
        <f t="shared" si="12"/>
        <v>74.594585771531641</v>
      </c>
      <c r="Z24" s="111">
        <f t="shared" si="13"/>
        <v>72.322841568489523</v>
      </c>
      <c r="AA24" s="109">
        <f t="shared" si="14"/>
        <v>66.503762361829459</v>
      </c>
      <c r="AB24" s="3">
        <f t="shared" si="15"/>
        <v>67.553584626755352</v>
      </c>
      <c r="AC24" s="114">
        <f t="shared" si="16"/>
        <v>90.956134065759102</v>
      </c>
      <c r="AD24" s="111">
        <f t="shared" si="17"/>
        <v>95.021369989603784</v>
      </c>
      <c r="AE24" s="109">
        <f t="shared" si="18"/>
        <v>87.375972404233366</v>
      </c>
      <c r="AF24" s="3">
        <f t="shared" si="19"/>
        <v>88.186106346483712</v>
      </c>
    </row>
    <row r="25" spans="12:32" x14ac:dyDescent="0.25">
      <c r="L25" s="2">
        <v>3100</v>
      </c>
      <c r="M25" s="113">
        <f t="shared" si="0"/>
        <v>24.67548867203999</v>
      </c>
      <c r="N25" s="3">
        <f t="shared" si="1"/>
        <v>23.924007880664227</v>
      </c>
      <c r="O25" s="3">
        <f t="shared" si="2"/>
        <v>21.999087706357912</v>
      </c>
      <c r="P25" s="3">
        <f t="shared" si="3"/>
        <v>23.924007880664227</v>
      </c>
      <c r="Q25" s="113">
        <f t="shared" si="4"/>
        <v>41.948330742467988</v>
      </c>
      <c r="R25" s="3">
        <f t="shared" si="5"/>
        <v>40.670813397129187</v>
      </c>
      <c r="S25" s="3">
        <f t="shared" si="6"/>
        <v>33.756319853461299</v>
      </c>
      <c r="T25" s="3">
        <f t="shared" si="7"/>
        <v>36.709997840639168</v>
      </c>
      <c r="U25" s="113">
        <f t="shared" si="8"/>
        <v>58.604285596094975</v>
      </c>
      <c r="V25" s="3">
        <f t="shared" si="9"/>
        <v>56.81951871657752</v>
      </c>
      <c r="W25" s="3">
        <f t="shared" si="10"/>
        <v>48.735976194469174</v>
      </c>
      <c r="X25" s="3">
        <f t="shared" si="11"/>
        <v>53.000374111485229</v>
      </c>
      <c r="Y25" s="113">
        <f t="shared" si="12"/>
        <v>77.081071963916017</v>
      </c>
      <c r="Z25" s="3">
        <f t="shared" si="13"/>
        <v>74.733602954105834</v>
      </c>
      <c r="AA25" s="3">
        <f t="shared" si="14"/>
        <v>68.720554440557109</v>
      </c>
      <c r="AB25" s="3">
        <f t="shared" si="15"/>
        <v>69.805370780980539</v>
      </c>
      <c r="AC25" s="113">
        <f t="shared" si="16"/>
        <v>93.988005201284395</v>
      </c>
      <c r="AD25" s="3">
        <f t="shared" si="17"/>
        <v>98.188748989257235</v>
      </c>
      <c r="AE25" s="3">
        <f t="shared" si="18"/>
        <v>90.288504817707803</v>
      </c>
      <c r="AF25" s="3">
        <f t="shared" si="19"/>
        <v>91.125643224699829</v>
      </c>
    </row>
    <row r="26" spans="12:32" x14ac:dyDescent="0.25">
      <c r="L26" s="2">
        <v>3200</v>
      </c>
      <c r="M26" s="113">
        <f t="shared" si="0"/>
        <v>25.471472177589668</v>
      </c>
      <c r="N26" s="3">
        <f t="shared" si="1"/>
        <v>24.695750070363069</v>
      </c>
      <c r="O26" s="3">
        <f t="shared" si="2"/>
        <v>22.708735696885586</v>
      </c>
      <c r="P26" s="3">
        <f t="shared" si="3"/>
        <v>24.695750070363069</v>
      </c>
      <c r="Q26" s="113">
        <f t="shared" si="4"/>
        <v>43.301502701902443</v>
      </c>
      <c r="R26" s="3">
        <f t="shared" si="5"/>
        <v>41.98277511961723</v>
      </c>
      <c r="S26" s="3">
        <f t="shared" si="6"/>
        <v>34.845233397121348</v>
      </c>
      <c r="T26" s="3">
        <f t="shared" si="7"/>
        <v>37.894191319369462</v>
      </c>
      <c r="U26" s="113">
        <f t="shared" si="8"/>
        <v>60.494746421775467</v>
      </c>
      <c r="V26" s="3">
        <f t="shared" si="9"/>
        <v>58.652406417112296</v>
      </c>
      <c r="W26" s="3">
        <f t="shared" si="10"/>
        <v>50.308104458806888</v>
      </c>
      <c r="X26" s="3">
        <f t="shared" si="11"/>
        <v>54.710063598952495</v>
      </c>
      <c r="Y26" s="113">
        <f t="shared" si="12"/>
        <v>79.567558156300407</v>
      </c>
      <c r="Z26" s="3">
        <f t="shared" si="13"/>
        <v>77.144364339722173</v>
      </c>
      <c r="AA26" s="3">
        <f t="shared" si="14"/>
        <v>70.937346519284759</v>
      </c>
      <c r="AB26" s="3">
        <f t="shared" si="15"/>
        <v>72.057156935205711</v>
      </c>
      <c r="AC26" s="113">
        <f t="shared" si="16"/>
        <v>97.019876336809716</v>
      </c>
      <c r="AD26" s="3">
        <f t="shared" si="17"/>
        <v>101.3561279889107</v>
      </c>
      <c r="AE26" s="3">
        <f t="shared" si="18"/>
        <v>93.201037231182241</v>
      </c>
      <c r="AF26" s="3">
        <f t="shared" si="19"/>
        <v>94.06518010291596</v>
      </c>
    </row>
    <row r="27" spans="12:32" x14ac:dyDescent="0.25">
      <c r="L27" s="2">
        <v>3300</v>
      </c>
      <c r="M27" s="113">
        <f t="shared" si="0"/>
        <v>26.267455683139346</v>
      </c>
      <c r="N27" s="3">
        <f t="shared" si="1"/>
        <v>25.467492260061917</v>
      </c>
      <c r="O27" s="3">
        <f t="shared" si="2"/>
        <v>23.418383687413257</v>
      </c>
      <c r="P27" s="3">
        <f t="shared" si="3"/>
        <v>25.467492260061917</v>
      </c>
      <c r="Q27" s="113">
        <f t="shared" si="4"/>
        <v>44.654674661336891</v>
      </c>
      <c r="R27" s="3">
        <f t="shared" si="5"/>
        <v>43.294736842105259</v>
      </c>
      <c r="S27" s="3">
        <f t="shared" si="6"/>
        <v>35.934146940781389</v>
      </c>
      <c r="T27" s="3">
        <f t="shared" si="7"/>
        <v>39.078384798099755</v>
      </c>
      <c r="U27" s="113">
        <f t="shared" si="8"/>
        <v>62.385207247455938</v>
      </c>
      <c r="V27" s="3">
        <f t="shared" si="9"/>
        <v>60.485294117647051</v>
      </c>
      <c r="W27" s="3">
        <f t="shared" si="10"/>
        <v>51.880232723144609</v>
      </c>
      <c r="X27" s="3">
        <f t="shared" si="11"/>
        <v>56.419753086419746</v>
      </c>
      <c r="Y27" s="113">
        <f t="shared" si="12"/>
        <v>82.054044348684783</v>
      </c>
      <c r="Z27" s="3">
        <f t="shared" si="13"/>
        <v>79.555125725338485</v>
      </c>
      <c r="AA27" s="3">
        <f t="shared" si="14"/>
        <v>73.154138598012409</v>
      </c>
      <c r="AB27" s="3">
        <f t="shared" si="15"/>
        <v>74.308943089430883</v>
      </c>
      <c r="AC27" s="113">
        <f t="shared" si="16"/>
        <v>100.05174747233501</v>
      </c>
      <c r="AD27" s="3">
        <f t="shared" si="17"/>
        <v>104.52350698856416</v>
      </c>
      <c r="AE27" s="3">
        <f t="shared" si="18"/>
        <v>96.113569644656707</v>
      </c>
      <c r="AF27" s="3">
        <f t="shared" si="19"/>
        <v>97.004716981132063</v>
      </c>
    </row>
    <row r="28" spans="12:32" x14ac:dyDescent="0.25">
      <c r="L28" s="2">
        <v>3400</v>
      </c>
      <c r="M28" s="113">
        <f t="shared" si="0"/>
        <v>27.063439188689021</v>
      </c>
      <c r="N28" s="3">
        <f t="shared" si="1"/>
        <v>26.239234449760758</v>
      </c>
      <c r="O28" s="3">
        <f t="shared" si="2"/>
        <v>24.128031677940932</v>
      </c>
      <c r="P28" s="3">
        <f t="shared" si="3"/>
        <v>26.239234449760758</v>
      </c>
      <c r="Q28" s="113">
        <f t="shared" si="4"/>
        <v>46.007846620771339</v>
      </c>
      <c r="R28" s="3">
        <f t="shared" si="5"/>
        <v>44.606698564593309</v>
      </c>
      <c r="S28" s="3">
        <f t="shared" si="6"/>
        <v>37.02306048444143</v>
      </c>
      <c r="T28" s="3">
        <f t="shared" si="7"/>
        <v>40.262578276830062</v>
      </c>
      <c r="U28" s="113">
        <f t="shared" si="8"/>
        <v>64.27566807313643</v>
      </c>
      <c r="V28" s="3">
        <f t="shared" si="9"/>
        <v>62.318181818181813</v>
      </c>
      <c r="W28" s="3">
        <f t="shared" si="10"/>
        <v>53.452360987482308</v>
      </c>
      <c r="X28" s="3">
        <f t="shared" si="11"/>
        <v>58.129442573887019</v>
      </c>
      <c r="Y28" s="113">
        <f t="shared" si="12"/>
        <v>84.540530541069174</v>
      </c>
      <c r="Z28" s="3">
        <f t="shared" si="13"/>
        <v>81.96588711095481</v>
      </c>
      <c r="AA28" s="3">
        <f t="shared" si="14"/>
        <v>75.370930676740045</v>
      </c>
      <c r="AB28" s="3">
        <f t="shared" si="15"/>
        <v>76.56072924365607</v>
      </c>
      <c r="AC28" s="113">
        <f t="shared" si="16"/>
        <v>103.08361860786032</v>
      </c>
      <c r="AD28" s="3">
        <f t="shared" si="17"/>
        <v>107.6908859882176</v>
      </c>
      <c r="AE28" s="3">
        <f t="shared" si="18"/>
        <v>99.02610205813113</v>
      </c>
      <c r="AF28" s="3">
        <f t="shared" si="19"/>
        <v>99.944253859348194</v>
      </c>
    </row>
    <row r="29" spans="12:32" x14ac:dyDescent="0.25">
      <c r="L29" s="2">
        <v>3500</v>
      </c>
      <c r="M29" s="114">
        <f t="shared" si="0"/>
        <v>27.859422694238699</v>
      </c>
      <c r="N29" s="111">
        <f t="shared" si="1"/>
        <v>27.01097663945961</v>
      </c>
      <c r="O29" s="109">
        <f t="shared" si="2"/>
        <v>24.837679668468606</v>
      </c>
      <c r="P29" s="3">
        <f t="shared" si="3"/>
        <v>27.01097663945961</v>
      </c>
      <c r="Q29" s="114">
        <f t="shared" si="4"/>
        <v>47.361018580205794</v>
      </c>
      <c r="R29" s="111">
        <f t="shared" si="5"/>
        <v>45.918660287081337</v>
      </c>
      <c r="S29" s="109">
        <f t="shared" si="6"/>
        <v>38.111974028101471</v>
      </c>
      <c r="T29" s="3">
        <f t="shared" si="7"/>
        <v>41.446771755560356</v>
      </c>
      <c r="U29" s="114">
        <f t="shared" si="8"/>
        <v>66.166128898816922</v>
      </c>
      <c r="V29" s="111">
        <f t="shared" si="9"/>
        <v>64.151069518716582</v>
      </c>
      <c r="W29" s="109">
        <f t="shared" si="10"/>
        <v>55.024489251820029</v>
      </c>
      <c r="X29" s="3">
        <f t="shared" si="11"/>
        <v>59.839132061354277</v>
      </c>
      <c r="Y29" s="114">
        <f t="shared" si="12"/>
        <v>87.027016733453578</v>
      </c>
      <c r="Z29" s="111">
        <f t="shared" si="13"/>
        <v>84.376648496571121</v>
      </c>
      <c r="AA29" s="109">
        <f t="shared" si="14"/>
        <v>77.587722755467709</v>
      </c>
      <c r="AB29" s="3">
        <f t="shared" si="15"/>
        <v>78.812515397881256</v>
      </c>
      <c r="AC29" s="114">
        <f t="shared" si="16"/>
        <v>106.11548974338561</v>
      </c>
      <c r="AD29" s="111">
        <f t="shared" si="17"/>
        <v>110.85826498787108</v>
      </c>
      <c r="AE29" s="109">
        <f t="shared" si="18"/>
        <v>101.9386344716056</v>
      </c>
      <c r="AF29" s="3">
        <f t="shared" si="19"/>
        <v>102.88379073756433</v>
      </c>
    </row>
    <row r="30" spans="12:32" x14ac:dyDescent="0.25">
      <c r="L30" s="2">
        <v>3600</v>
      </c>
      <c r="M30" s="113">
        <f t="shared" si="0"/>
        <v>28.655406199788374</v>
      </c>
      <c r="N30" s="3">
        <f t="shared" si="1"/>
        <v>27.782718829158451</v>
      </c>
      <c r="O30" s="3">
        <f t="shared" si="2"/>
        <v>25.547327658996281</v>
      </c>
      <c r="P30" s="3">
        <f t="shared" si="3"/>
        <v>27.782718829158451</v>
      </c>
      <c r="Q30" s="113">
        <f t="shared" si="4"/>
        <v>48.714190539640249</v>
      </c>
      <c r="R30" s="3">
        <f t="shared" si="5"/>
        <v>47.230622009569387</v>
      </c>
      <c r="S30" s="3">
        <f t="shared" si="6"/>
        <v>39.20088757176152</v>
      </c>
      <c r="T30" s="3">
        <f t="shared" si="7"/>
        <v>42.630965234290642</v>
      </c>
      <c r="U30" s="113">
        <f t="shared" si="8"/>
        <v>68.0565897244974</v>
      </c>
      <c r="V30" s="3">
        <f t="shared" si="9"/>
        <v>65.983957219251323</v>
      </c>
      <c r="W30" s="3">
        <f t="shared" si="10"/>
        <v>56.596617516157735</v>
      </c>
      <c r="X30" s="3">
        <f t="shared" si="11"/>
        <v>61.548821548821543</v>
      </c>
      <c r="Y30" s="115">
        <f t="shared" si="12"/>
        <v>89.513502925837969</v>
      </c>
      <c r="Z30" s="3">
        <f t="shared" si="13"/>
        <v>86.787409882187447</v>
      </c>
      <c r="AA30" s="3">
        <f t="shared" si="14"/>
        <v>79.804514834195345</v>
      </c>
      <c r="AB30" s="3">
        <f t="shared" si="15"/>
        <v>81.064301552106429</v>
      </c>
      <c r="AC30" s="113">
        <f t="shared" si="16"/>
        <v>109.1473608789109</v>
      </c>
      <c r="AD30" s="3">
        <f t="shared" si="17"/>
        <v>114.02564398752455</v>
      </c>
      <c r="AE30" s="3">
        <f t="shared" si="18"/>
        <v>104.85116688508002</v>
      </c>
      <c r="AF30" s="3">
        <f t="shared" si="19"/>
        <v>105.82332761578044</v>
      </c>
    </row>
    <row r="31" spans="12:32" x14ac:dyDescent="0.25">
      <c r="L31" s="2">
        <v>3700</v>
      </c>
      <c r="M31" s="113">
        <f t="shared" si="0"/>
        <v>29.451389705338052</v>
      </c>
      <c r="N31" s="3">
        <f t="shared" si="1"/>
        <v>28.554461018857307</v>
      </c>
      <c r="O31" s="3">
        <f t="shared" si="2"/>
        <v>26.256975649523959</v>
      </c>
      <c r="P31" s="3">
        <f t="shared" si="3"/>
        <v>28.554461018857307</v>
      </c>
      <c r="Q31" s="113">
        <f t="shared" si="4"/>
        <v>50.06736249907469</v>
      </c>
      <c r="R31" s="3">
        <f t="shared" si="5"/>
        <v>48.542583732057416</v>
      </c>
      <c r="S31" s="3">
        <f t="shared" si="6"/>
        <v>40.289801115421554</v>
      </c>
      <c r="T31" s="3">
        <f t="shared" si="7"/>
        <v>43.815158713020942</v>
      </c>
      <c r="U31" s="113">
        <f t="shared" si="8"/>
        <v>69.947050550177877</v>
      </c>
      <c r="V31" s="3">
        <f t="shared" si="9"/>
        <v>67.816844919786092</v>
      </c>
      <c r="W31" s="3">
        <f t="shared" si="10"/>
        <v>58.168745780495456</v>
      </c>
      <c r="X31" s="3">
        <f t="shared" si="11"/>
        <v>63.258511036288809</v>
      </c>
      <c r="Y31" s="113">
        <f t="shared" si="12"/>
        <v>91.999989118222359</v>
      </c>
      <c r="Z31" s="3">
        <f t="shared" si="13"/>
        <v>89.198171267803744</v>
      </c>
      <c r="AA31" s="3">
        <f t="shared" si="14"/>
        <v>82.021306912922995</v>
      </c>
      <c r="AB31" s="3">
        <f t="shared" si="15"/>
        <v>83.316087706331615</v>
      </c>
      <c r="AC31" s="113">
        <f t="shared" si="16"/>
        <v>112.17923201443622</v>
      </c>
      <c r="AD31" s="3">
        <f t="shared" si="17"/>
        <v>117.19302298717797</v>
      </c>
      <c r="AE31" s="3">
        <f t="shared" si="18"/>
        <v>107.76369929855449</v>
      </c>
      <c r="AF31" s="3">
        <f t="shared" si="19"/>
        <v>108.76286449399656</v>
      </c>
    </row>
    <row r="32" spans="12:32" x14ac:dyDescent="0.25">
      <c r="L32" s="2">
        <v>3800</v>
      </c>
      <c r="M32" s="113">
        <f t="shared" si="0"/>
        <v>30.247373210887734</v>
      </c>
      <c r="N32" s="3">
        <f t="shared" si="1"/>
        <v>29.326203208556148</v>
      </c>
      <c r="O32" s="3">
        <f t="shared" si="2"/>
        <v>26.966623640051633</v>
      </c>
      <c r="P32" s="3">
        <f t="shared" si="3"/>
        <v>29.326203208556148</v>
      </c>
      <c r="Q32" s="113">
        <f t="shared" si="4"/>
        <v>51.420534458509138</v>
      </c>
      <c r="R32" s="3">
        <f t="shared" si="5"/>
        <v>49.854545454545452</v>
      </c>
      <c r="S32" s="3">
        <f t="shared" si="6"/>
        <v>41.378714659081602</v>
      </c>
      <c r="T32" s="3">
        <f t="shared" si="7"/>
        <v>44.999352191751242</v>
      </c>
      <c r="U32" s="113">
        <f t="shared" si="8"/>
        <v>71.837511375858355</v>
      </c>
      <c r="V32" s="3">
        <f t="shared" si="9"/>
        <v>69.649732620320862</v>
      </c>
      <c r="W32" s="3">
        <f t="shared" si="10"/>
        <v>59.740874044833177</v>
      </c>
      <c r="X32" s="3">
        <f t="shared" si="11"/>
        <v>64.968200523756067</v>
      </c>
      <c r="Y32" s="113">
        <f t="shared" si="12"/>
        <v>94.48647531060675</v>
      </c>
      <c r="Z32" s="3">
        <f t="shared" si="13"/>
        <v>91.608932653420069</v>
      </c>
      <c r="AA32" s="3">
        <f t="shared" si="14"/>
        <v>84.238098991650645</v>
      </c>
      <c r="AB32" s="3">
        <f t="shared" si="15"/>
        <v>85.567873860556787</v>
      </c>
      <c r="AC32" s="113">
        <f t="shared" si="16"/>
        <v>115.21110314996153</v>
      </c>
      <c r="AD32" s="3">
        <f t="shared" si="17"/>
        <v>120.36040198683146</v>
      </c>
      <c r="AE32" s="3">
        <f t="shared" si="18"/>
        <v>110.67623171202894</v>
      </c>
      <c r="AF32" s="3">
        <f t="shared" si="19"/>
        <v>111.70240137221269</v>
      </c>
    </row>
    <row r="33" spans="12:32" x14ac:dyDescent="0.25">
      <c r="L33" s="2">
        <v>3900</v>
      </c>
      <c r="M33" s="113">
        <f t="shared" si="0"/>
        <v>31.043356716437408</v>
      </c>
      <c r="N33" s="3">
        <f t="shared" si="1"/>
        <v>30.097945398254993</v>
      </c>
      <c r="O33" s="110">
        <f t="shared" si="2"/>
        <v>27.676271630579304</v>
      </c>
      <c r="P33" s="3">
        <f t="shared" si="3"/>
        <v>30.097945398254993</v>
      </c>
      <c r="Q33" s="113">
        <f t="shared" si="4"/>
        <v>52.773706417943586</v>
      </c>
      <c r="R33" s="3">
        <f t="shared" si="5"/>
        <v>51.166507177033481</v>
      </c>
      <c r="S33" s="3">
        <f t="shared" si="6"/>
        <v>42.467628202741643</v>
      </c>
      <c r="T33" s="3">
        <f t="shared" si="7"/>
        <v>46.183545670481536</v>
      </c>
      <c r="U33" s="113">
        <f t="shared" si="8"/>
        <v>73.727972201538847</v>
      </c>
      <c r="V33" s="3">
        <f t="shared" si="9"/>
        <v>71.482620320855602</v>
      </c>
      <c r="W33" s="3">
        <f t="shared" si="10"/>
        <v>61.313002309170876</v>
      </c>
      <c r="X33" s="3">
        <f t="shared" si="11"/>
        <v>66.67789001122334</v>
      </c>
      <c r="Y33" s="113">
        <f t="shared" si="12"/>
        <v>96.972961502991126</v>
      </c>
      <c r="Z33" s="3">
        <f t="shared" si="13"/>
        <v>94.019694039036395</v>
      </c>
      <c r="AA33" s="3">
        <f t="shared" si="14"/>
        <v>86.454891070378295</v>
      </c>
      <c r="AB33" s="3">
        <f t="shared" si="15"/>
        <v>87.819660014781974</v>
      </c>
      <c r="AC33" s="113">
        <f t="shared" si="16"/>
        <v>118.24297428548684</v>
      </c>
      <c r="AD33" s="3">
        <f t="shared" si="17"/>
        <v>123.52778098648491</v>
      </c>
      <c r="AE33" s="3">
        <f t="shared" si="18"/>
        <v>113.58876412550336</v>
      </c>
      <c r="AF33" s="3">
        <f t="shared" si="19"/>
        <v>114.64193825042882</v>
      </c>
    </row>
    <row r="34" spans="12:32" x14ac:dyDescent="0.25">
      <c r="L34" s="2">
        <v>4000</v>
      </c>
      <c r="M34" s="114">
        <f t="shared" si="0"/>
        <v>31.83934022198709</v>
      </c>
      <c r="N34" s="111">
        <f t="shared" si="1"/>
        <v>30.869687587953845</v>
      </c>
      <c r="O34" s="109">
        <f t="shared" si="2"/>
        <v>28.385919621106979</v>
      </c>
      <c r="P34" s="3">
        <f t="shared" si="3"/>
        <v>30.869687587953845</v>
      </c>
      <c r="Q34" s="114">
        <f t="shared" si="4"/>
        <v>54.126878377378048</v>
      </c>
      <c r="R34" s="111">
        <f t="shared" si="5"/>
        <v>52.47846889952153</v>
      </c>
      <c r="S34" s="109">
        <f t="shared" si="6"/>
        <v>43.556541746401685</v>
      </c>
      <c r="T34" s="3">
        <f t="shared" si="7"/>
        <v>47.367739149211829</v>
      </c>
      <c r="U34" s="114">
        <f t="shared" si="8"/>
        <v>75.618433027219325</v>
      </c>
      <c r="V34" s="111">
        <f t="shared" si="9"/>
        <v>73.315508021390357</v>
      </c>
      <c r="W34" s="109">
        <f t="shared" si="10"/>
        <v>62.885130573508611</v>
      </c>
      <c r="X34" s="3">
        <f t="shared" si="11"/>
        <v>68.387579498690599</v>
      </c>
      <c r="Y34" s="114">
        <f t="shared" si="12"/>
        <v>99.459447695375516</v>
      </c>
      <c r="Z34" s="111">
        <f t="shared" si="13"/>
        <v>96.430455424652706</v>
      </c>
      <c r="AA34" s="109">
        <f t="shared" si="14"/>
        <v>88.671683149105931</v>
      </c>
      <c r="AB34" s="3">
        <f t="shared" si="15"/>
        <v>90.071446169007146</v>
      </c>
      <c r="AC34" s="114">
        <f t="shared" si="16"/>
        <v>121.27484542101213</v>
      </c>
      <c r="AD34" s="111">
        <f t="shared" si="17"/>
        <v>126.69515998613835</v>
      </c>
      <c r="AE34" s="109">
        <f t="shared" si="18"/>
        <v>116.5012965389778</v>
      </c>
      <c r="AF34" s="3">
        <f t="shared" si="19"/>
        <v>117.58147512864491</v>
      </c>
    </row>
    <row r="35" spans="12:32" x14ac:dyDescent="0.25">
      <c r="L35" s="2">
        <v>4100</v>
      </c>
      <c r="M35" s="113">
        <f t="shared" si="0"/>
        <v>32.635323727536765</v>
      </c>
      <c r="N35" s="3">
        <f t="shared" si="1"/>
        <v>31.641429777652689</v>
      </c>
      <c r="O35" s="3">
        <f t="shared" si="2"/>
        <v>29.095567611634653</v>
      </c>
      <c r="P35" s="3">
        <f t="shared" si="3"/>
        <v>31.641429777652689</v>
      </c>
      <c r="Q35" s="113">
        <f t="shared" si="4"/>
        <v>55.480050336812504</v>
      </c>
      <c r="R35" s="110">
        <f t="shared" si="5"/>
        <v>53.790430622009566</v>
      </c>
      <c r="S35" s="3">
        <f t="shared" si="6"/>
        <v>44.645455290061726</v>
      </c>
      <c r="T35" s="3">
        <f t="shared" si="7"/>
        <v>48.551932627942122</v>
      </c>
      <c r="U35" s="113">
        <f t="shared" si="8"/>
        <v>77.508893852899803</v>
      </c>
      <c r="V35" s="3">
        <f t="shared" si="9"/>
        <v>75.148395721925127</v>
      </c>
      <c r="W35" s="3">
        <f t="shared" si="10"/>
        <v>64.457258837846339</v>
      </c>
      <c r="X35" s="3">
        <f t="shared" si="11"/>
        <v>70.0972689861579</v>
      </c>
      <c r="Y35" s="113">
        <f t="shared" si="12"/>
        <v>101.94593388775989</v>
      </c>
      <c r="Z35" s="3">
        <f t="shared" si="13"/>
        <v>98.841216810269032</v>
      </c>
      <c r="AA35" s="3">
        <f t="shared" si="14"/>
        <v>90.888475227833595</v>
      </c>
      <c r="AB35" s="3">
        <f t="shared" si="15"/>
        <v>92.323232323232318</v>
      </c>
      <c r="AC35" s="113">
        <f t="shared" si="16"/>
        <v>124.30671655653744</v>
      </c>
      <c r="AD35" s="3">
        <f t="shared" si="17"/>
        <v>129.86253898579184</v>
      </c>
      <c r="AE35" s="3">
        <f t="shared" si="18"/>
        <v>119.41382895245226</v>
      </c>
      <c r="AF35" s="3">
        <f t="shared" si="19"/>
        <v>120.52101200686106</v>
      </c>
    </row>
    <row r="36" spans="12:32" x14ac:dyDescent="0.25">
      <c r="L36" s="2">
        <v>4200</v>
      </c>
      <c r="M36" s="113">
        <f t="shared" ref="M36:M67" si="24">(((($L36/$B$6)/$B$4)*$D$12)*60)/1000000</f>
        <v>33.431307233086436</v>
      </c>
      <c r="N36" s="3">
        <f t="shared" ref="N36:N67" si="25">(((($L36/$D$6)/$D$4)*$D$12)*60)/1000000</f>
        <v>32.413171967351531</v>
      </c>
      <c r="O36" s="3">
        <f t="shared" ref="O36:O67" si="26">(((($L36/$F$6)/$F$4)*$D$12)*60)/1000000</f>
        <v>29.805215602162328</v>
      </c>
      <c r="P36" s="3">
        <f t="shared" ref="P36:P67" si="27">(((($L36/$H$6)/$H$4)*$D$12)*60)/1000000</f>
        <v>32.413171967351531</v>
      </c>
      <c r="Q36" s="113">
        <f t="shared" ref="Q36:Q67" si="28">(((($L36/$B$7)/$B$4)*$D$12)*60)/1000000</f>
        <v>56.833222296246944</v>
      </c>
      <c r="R36" s="3">
        <f t="shared" ref="R36:R67" si="29">(((($L36/$D$7)/$D$4)*$D$12)*60)/1000000</f>
        <v>55.102392344497602</v>
      </c>
      <c r="S36" s="3">
        <f t="shared" ref="S36:S67" si="30">(((($L36/$F$7)/$F$4)*$D$12)*60)/1000000</f>
        <v>45.734368833721774</v>
      </c>
      <c r="T36" s="3">
        <f t="shared" ref="T36:T67" si="31">(((($L36/$H$7)/$H$4)*$D$12)*60)/1000000</f>
        <v>49.736126106672423</v>
      </c>
      <c r="U36" s="113">
        <f t="shared" ref="U36:U67" si="32">(((($L36/$B$8)/$B$4)*$D$12)*60)/1000000</f>
        <v>79.399354678580281</v>
      </c>
      <c r="V36" s="3">
        <f t="shared" ref="V36:V67" si="33">(((($L36/$D$8)/$D$4)*$D$12)*60)/1000000</f>
        <v>76.981283422459867</v>
      </c>
      <c r="W36" s="3">
        <f t="shared" ref="W36:W67" si="34">(((($L36/$F$8)/$F$4)*$D$12)*60)/1000000</f>
        <v>66.029387102184046</v>
      </c>
      <c r="X36" s="3">
        <f t="shared" ref="X36:X67" si="35">(((($L36/$H$8)/$H$4)*$D$12)*60)/1000000</f>
        <v>71.806958473625144</v>
      </c>
      <c r="Y36" s="113">
        <f t="shared" ref="Y36:Y67" si="36">(((($L36/$B$9)/$B$4)*$D$12)*60)/1000000</f>
        <v>104.43242008014428</v>
      </c>
      <c r="Z36" s="3">
        <f t="shared" ref="Z36:Z67" si="37">(((($L36/$D$9)/$D$4)*$D$12)*60)/1000000</f>
        <v>101.25197819588533</v>
      </c>
      <c r="AA36" s="3">
        <f t="shared" ref="AA36:AA67" si="38">(((($L36/$F$9)/$F$4)*$D$12)*60)/1000000</f>
        <v>93.105267306561231</v>
      </c>
      <c r="AB36" s="3">
        <f t="shared" ref="AB36:AB67" si="39">(((($L36/$H$9)/$H$4)*$D$12)*60)/1000000</f>
        <v>94.57501847745749</v>
      </c>
      <c r="AC36" s="113">
        <f t="shared" ref="AC36:AC67" si="40">(((($L36/$B$10)/$B$4)*$D$12)*60)/1000000</f>
        <v>127.33858769206275</v>
      </c>
      <c r="AD36" s="3">
        <f t="shared" ref="AD36:AD67" si="41">(((($L36/$D$10)/$D$4)*$D$12)*60)/1000000</f>
        <v>133.02991798544528</v>
      </c>
      <c r="AE36" s="3">
        <f t="shared" ref="AE36:AE67" si="42">(((($L36/$F$10)/$F$4)*$D$12)*60)/1000000</f>
        <v>122.3263613659267</v>
      </c>
      <c r="AF36" s="3">
        <f t="shared" ref="AF36:AF67" si="43">(((($L36/$H$10)/$H$4)*$D$12)*60)/1000000</f>
        <v>123.46054888507717</v>
      </c>
    </row>
    <row r="37" spans="12:32" x14ac:dyDescent="0.25">
      <c r="L37" s="2">
        <v>4300</v>
      </c>
      <c r="M37" s="113">
        <f t="shared" si="24"/>
        <v>34.227290738636114</v>
      </c>
      <c r="N37" s="3">
        <f t="shared" si="25"/>
        <v>33.184914157050379</v>
      </c>
      <c r="O37" s="3">
        <f t="shared" si="26"/>
        <v>30.514863592690006</v>
      </c>
      <c r="P37" s="3">
        <f t="shared" si="27"/>
        <v>33.184914157050379</v>
      </c>
      <c r="Q37" s="113">
        <f t="shared" si="28"/>
        <v>58.1863942556814</v>
      </c>
      <c r="R37" s="3">
        <f t="shared" si="29"/>
        <v>56.414354066985638</v>
      </c>
      <c r="S37" s="3">
        <f t="shared" si="30"/>
        <v>46.823282377381815</v>
      </c>
      <c r="T37" s="3">
        <f t="shared" si="31"/>
        <v>50.920319585402723</v>
      </c>
      <c r="U37" s="113">
        <f t="shared" si="32"/>
        <v>81.289815504260773</v>
      </c>
      <c r="V37" s="3">
        <f t="shared" si="33"/>
        <v>78.814171122994651</v>
      </c>
      <c r="W37" s="3">
        <f t="shared" si="34"/>
        <v>67.601515366521767</v>
      </c>
      <c r="X37" s="3">
        <f t="shared" si="35"/>
        <v>73.516647961092417</v>
      </c>
      <c r="Y37" s="113">
        <f t="shared" si="36"/>
        <v>106.91890627252866</v>
      </c>
      <c r="Z37" s="3">
        <f t="shared" si="37"/>
        <v>103.66273958150165</v>
      </c>
      <c r="AA37" s="3">
        <f t="shared" si="38"/>
        <v>95.322059385288881</v>
      </c>
      <c r="AB37" s="3">
        <f t="shared" si="39"/>
        <v>96.826804631682663</v>
      </c>
      <c r="AC37" s="113">
        <f t="shared" si="40"/>
        <v>130.37045882758804</v>
      </c>
      <c r="AD37" s="3">
        <f t="shared" si="41"/>
        <v>136.19729698509875</v>
      </c>
      <c r="AE37" s="3">
        <f t="shared" si="42"/>
        <v>125.23889377940115</v>
      </c>
      <c r="AF37" s="3">
        <f t="shared" si="43"/>
        <v>126.40008576329332</v>
      </c>
    </row>
    <row r="38" spans="12:32" x14ac:dyDescent="0.25">
      <c r="L38" s="2">
        <v>4400</v>
      </c>
      <c r="M38" s="113">
        <f t="shared" si="24"/>
        <v>35.023274244185792</v>
      </c>
      <c r="N38" s="3">
        <f t="shared" si="25"/>
        <v>33.956656346749227</v>
      </c>
      <c r="O38" s="3">
        <f t="shared" si="26"/>
        <v>31.22451158321768</v>
      </c>
      <c r="P38" s="3">
        <f t="shared" si="27"/>
        <v>33.956656346749227</v>
      </c>
      <c r="Q38" s="113">
        <f t="shared" si="28"/>
        <v>59.539566215115862</v>
      </c>
      <c r="R38" s="3">
        <f t="shared" si="29"/>
        <v>57.726315789473688</v>
      </c>
      <c r="S38" s="3">
        <f t="shared" si="30"/>
        <v>47.912195921041857</v>
      </c>
      <c r="T38" s="3">
        <f t="shared" si="31"/>
        <v>52.104513064133016</v>
      </c>
      <c r="U38" s="113">
        <f t="shared" si="32"/>
        <v>83.180276329941236</v>
      </c>
      <c r="V38" s="3">
        <f t="shared" si="33"/>
        <v>80.647058823529392</v>
      </c>
      <c r="W38" s="3">
        <f t="shared" si="34"/>
        <v>69.173643630859473</v>
      </c>
      <c r="X38" s="3">
        <f t="shared" si="35"/>
        <v>75.226337448559676</v>
      </c>
      <c r="Y38" s="113">
        <f t="shared" si="36"/>
        <v>109.40539246491305</v>
      </c>
      <c r="Z38" s="3">
        <f t="shared" si="37"/>
        <v>106.07350096711797</v>
      </c>
      <c r="AA38" s="3">
        <f t="shared" si="38"/>
        <v>97.538851464016545</v>
      </c>
      <c r="AB38" s="3">
        <f t="shared" si="39"/>
        <v>99.078590785907849</v>
      </c>
      <c r="AC38" s="113">
        <f t="shared" si="40"/>
        <v>133.40232996311335</v>
      </c>
      <c r="AD38" s="3">
        <f t="shared" si="41"/>
        <v>139.36467598475221</v>
      </c>
      <c r="AE38" s="3">
        <f t="shared" si="42"/>
        <v>128.15142619287559</v>
      </c>
      <c r="AF38" s="3">
        <f t="shared" si="43"/>
        <v>129.33962264150941</v>
      </c>
    </row>
    <row r="39" spans="12:32" x14ac:dyDescent="0.25">
      <c r="L39" s="2">
        <v>4500</v>
      </c>
      <c r="M39" s="114">
        <f t="shared" si="24"/>
        <v>35.81925774973547</v>
      </c>
      <c r="N39" s="111">
        <f t="shared" si="25"/>
        <v>34.728398536448069</v>
      </c>
      <c r="O39" s="109">
        <f t="shared" si="26"/>
        <v>31.934159573745355</v>
      </c>
      <c r="P39" s="3">
        <f t="shared" si="27"/>
        <v>34.728398536448069</v>
      </c>
      <c r="Q39" s="114">
        <f t="shared" si="28"/>
        <v>60.89273817455031</v>
      </c>
      <c r="R39" s="111">
        <f t="shared" si="29"/>
        <v>59.038277511961731</v>
      </c>
      <c r="S39" s="109">
        <f t="shared" si="30"/>
        <v>49.001109464701891</v>
      </c>
      <c r="T39" s="3">
        <f t="shared" si="31"/>
        <v>53.288706542863302</v>
      </c>
      <c r="U39" s="114">
        <f t="shared" si="32"/>
        <v>85.070737155621742</v>
      </c>
      <c r="V39" s="111">
        <f t="shared" si="33"/>
        <v>82.479946524064147</v>
      </c>
      <c r="W39" s="109">
        <f t="shared" si="34"/>
        <v>70.745771895197194</v>
      </c>
      <c r="X39" s="3">
        <f t="shared" si="35"/>
        <v>76.936026936026948</v>
      </c>
      <c r="Y39" s="114">
        <f t="shared" si="36"/>
        <v>111.89187865729745</v>
      </c>
      <c r="Z39" s="111">
        <f t="shared" si="37"/>
        <v>108.48426235273429</v>
      </c>
      <c r="AA39" s="109">
        <f t="shared" si="38"/>
        <v>99.755643542744181</v>
      </c>
      <c r="AB39" s="3">
        <f t="shared" si="39"/>
        <v>101.33037694013302</v>
      </c>
      <c r="AC39" s="114">
        <f t="shared" si="40"/>
        <v>136.43420109863865</v>
      </c>
      <c r="AD39" s="111">
        <f t="shared" si="41"/>
        <v>142.53205498440568</v>
      </c>
      <c r="AE39" s="109">
        <f t="shared" si="42"/>
        <v>131.06395860635001</v>
      </c>
      <c r="AF39" s="3">
        <f t="shared" si="43"/>
        <v>132.27915951972554</v>
      </c>
    </row>
    <row r="40" spans="12:32" x14ac:dyDescent="0.25">
      <c r="L40" s="2">
        <v>4600</v>
      </c>
      <c r="M40" s="113">
        <f t="shared" si="24"/>
        <v>36.615241255285149</v>
      </c>
      <c r="N40" s="3">
        <f t="shared" si="25"/>
        <v>35.500140726146917</v>
      </c>
      <c r="O40" s="3">
        <f t="shared" si="26"/>
        <v>32.643807564273025</v>
      </c>
      <c r="P40" s="3">
        <f t="shared" si="27"/>
        <v>35.500140726146917</v>
      </c>
      <c r="Q40" s="113">
        <f t="shared" si="28"/>
        <v>62.245910133984751</v>
      </c>
      <c r="R40" s="3">
        <f t="shared" si="29"/>
        <v>60.350239234449759</v>
      </c>
      <c r="S40" s="3">
        <f t="shared" si="30"/>
        <v>50.090023008361946</v>
      </c>
      <c r="T40" s="3">
        <f t="shared" si="31"/>
        <v>54.47290002159361</v>
      </c>
      <c r="U40" s="113">
        <f t="shared" si="32"/>
        <v>86.961197981302234</v>
      </c>
      <c r="V40" s="3">
        <f t="shared" si="33"/>
        <v>84.312834224598916</v>
      </c>
      <c r="W40" s="3">
        <f t="shared" si="34"/>
        <v>72.317900159534901</v>
      </c>
      <c r="X40" s="3">
        <f t="shared" si="35"/>
        <v>78.645716423494193</v>
      </c>
      <c r="Y40" s="113">
        <f t="shared" si="36"/>
        <v>114.37836484968183</v>
      </c>
      <c r="Z40" s="3">
        <f t="shared" si="37"/>
        <v>110.8950237383506</v>
      </c>
      <c r="AA40" s="110">
        <f t="shared" si="38"/>
        <v>101.97243562147183</v>
      </c>
      <c r="AB40" s="3">
        <f t="shared" si="39"/>
        <v>103.58216309435822</v>
      </c>
      <c r="AC40" s="113">
        <f t="shared" si="40"/>
        <v>139.46607223416393</v>
      </c>
      <c r="AD40" s="3">
        <f t="shared" si="41"/>
        <v>145.69943398405911</v>
      </c>
      <c r="AE40" s="3">
        <f t="shared" si="42"/>
        <v>133.97649101982446</v>
      </c>
      <c r="AF40" s="3">
        <f t="shared" si="43"/>
        <v>135.21869639794164</v>
      </c>
    </row>
    <row r="41" spans="12:32" x14ac:dyDescent="0.25">
      <c r="L41" s="2">
        <v>4700</v>
      </c>
      <c r="M41" s="113">
        <f t="shared" si="24"/>
        <v>37.41122476083482</v>
      </c>
      <c r="N41" s="3">
        <f t="shared" si="25"/>
        <v>36.271882915845758</v>
      </c>
      <c r="O41" s="3">
        <f t="shared" si="26"/>
        <v>33.353455554800696</v>
      </c>
      <c r="P41" s="3">
        <f t="shared" si="27"/>
        <v>36.271882915845758</v>
      </c>
      <c r="Q41" s="113">
        <f t="shared" si="28"/>
        <v>63.59908209341922</v>
      </c>
      <c r="R41" s="3">
        <f t="shared" si="29"/>
        <v>61.662200956937795</v>
      </c>
      <c r="S41" s="3">
        <f t="shared" si="30"/>
        <v>51.178936552021973</v>
      </c>
      <c r="T41" s="3">
        <f t="shared" si="31"/>
        <v>55.657093500323896</v>
      </c>
      <c r="U41" s="113">
        <f t="shared" si="32"/>
        <v>88.851658806982698</v>
      </c>
      <c r="V41" s="3">
        <f t="shared" si="33"/>
        <v>86.145721925133671</v>
      </c>
      <c r="W41" s="3">
        <f t="shared" si="34"/>
        <v>73.890028423872621</v>
      </c>
      <c r="X41" s="3">
        <f t="shared" si="35"/>
        <v>80.355405910961466</v>
      </c>
      <c r="Y41" s="113">
        <f t="shared" si="36"/>
        <v>116.86485104206623</v>
      </c>
      <c r="Z41" s="3">
        <f t="shared" si="37"/>
        <v>113.3057851239669</v>
      </c>
      <c r="AA41" s="3">
        <f t="shared" si="38"/>
        <v>104.18922770019947</v>
      </c>
      <c r="AB41" s="3">
        <f t="shared" si="39"/>
        <v>105.83394924858338</v>
      </c>
      <c r="AC41" s="113">
        <f t="shared" si="40"/>
        <v>142.49794336968924</v>
      </c>
      <c r="AD41" s="3">
        <f t="shared" si="41"/>
        <v>148.86681298371258</v>
      </c>
      <c r="AE41" s="3">
        <f t="shared" si="42"/>
        <v>136.88902343329892</v>
      </c>
      <c r="AF41" s="3">
        <f t="shared" si="43"/>
        <v>138.15823327615783</v>
      </c>
    </row>
    <row r="42" spans="12:32" x14ac:dyDescent="0.25">
      <c r="L42" s="2">
        <v>4800</v>
      </c>
      <c r="M42" s="113">
        <f t="shared" si="24"/>
        <v>38.207208266384505</v>
      </c>
      <c r="N42" s="3">
        <f t="shared" si="25"/>
        <v>37.043625105544614</v>
      </c>
      <c r="O42" s="3">
        <f t="shared" si="26"/>
        <v>34.063103545328381</v>
      </c>
      <c r="P42" s="3">
        <f t="shared" si="27"/>
        <v>37.043625105544614</v>
      </c>
      <c r="Q42" s="113">
        <f t="shared" si="28"/>
        <v>64.952254052853647</v>
      </c>
      <c r="R42" s="3">
        <f t="shared" si="29"/>
        <v>62.974162679425831</v>
      </c>
      <c r="S42" s="3">
        <f t="shared" si="30"/>
        <v>52.267850095682022</v>
      </c>
      <c r="T42" s="3">
        <f t="shared" si="31"/>
        <v>56.841286979054203</v>
      </c>
      <c r="U42" s="113">
        <f t="shared" si="32"/>
        <v>90.742119632663176</v>
      </c>
      <c r="V42" s="3">
        <f t="shared" si="33"/>
        <v>87.97860962566844</v>
      </c>
      <c r="W42" s="3">
        <f t="shared" si="34"/>
        <v>75.462156688210342</v>
      </c>
      <c r="X42" s="3">
        <f t="shared" si="35"/>
        <v>82.065095398428724</v>
      </c>
      <c r="Y42" s="113">
        <f t="shared" si="36"/>
        <v>119.35133723445061</v>
      </c>
      <c r="Z42" s="3">
        <f t="shared" si="37"/>
        <v>115.71654650958325</v>
      </c>
      <c r="AA42" s="3">
        <f t="shared" si="38"/>
        <v>106.40601977892713</v>
      </c>
      <c r="AB42" s="3">
        <f t="shared" si="39"/>
        <v>108.08573540280857</v>
      </c>
      <c r="AC42" s="113">
        <f t="shared" si="40"/>
        <v>145.52981450521457</v>
      </c>
      <c r="AD42" s="3">
        <f t="shared" si="41"/>
        <v>152.03419198336604</v>
      </c>
      <c r="AE42" s="3">
        <f t="shared" si="42"/>
        <v>139.8015558467734</v>
      </c>
      <c r="AF42" s="3">
        <f t="shared" si="43"/>
        <v>141.0977701543739</v>
      </c>
    </row>
    <row r="43" spans="12:32" x14ac:dyDescent="0.25">
      <c r="L43" s="2">
        <v>4900</v>
      </c>
      <c r="M43" s="113">
        <f t="shared" si="24"/>
        <v>39.003191771934183</v>
      </c>
      <c r="N43" s="3">
        <f t="shared" si="25"/>
        <v>37.815367295243455</v>
      </c>
      <c r="O43" s="3">
        <f t="shared" si="26"/>
        <v>34.772751535856052</v>
      </c>
      <c r="P43" s="3">
        <f t="shared" si="27"/>
        <v>37.815367295243455</v>
      </c>
      <c r="Q43" s="113">
        <f t="shared" si="28"/>
        <v>66.305426012288123</v>
      </c>
      <c r="R43" s="3">
        <f t="shared" si="29"/>
        <v>64.286124401913895</v>
      </c>
      <c r="S43" s="3">
        <f t="shared" si="30"/>
        <v>53.356763639342063</v>
      </c>
      <c r="T43" s="3">
        <f t="shared" si="31"/>
        <v>58.025480457784489</v>
      </c>
      <c r="U43" s="113">
        <f t="shared" si="32"/>
        <v>92.632580458343668</v>
      </c>
      <c r="V43" s="3">
        <f t="shared" si="33"/>
        <v>89.811497326203181</v>
      </c>
      <c r="W43" s="3">
        <f t="shared" si="34"/>
        <v>77.034284952548049</v>
      </c>
      <c r="X43" s="3">
        <f t="shared" si="35"/>
        <v>83.774784885895997</v>
      </c>
      <c r="Y43" s="113">
        <f t="shared" si="36"/>
        <v>121.837823426835</v>
      </c>
      <c r="Z43" s="3">
        <f t="shared" si="37"/>
        <v>118.12730789519955</v>
      </c>
      <c r="AA43" s="3">
        <f t="shared" si="38"/>
        <v>108.62281185765478</v>
      </c>
      <c r="AB43" s="3">
        <f t="shared" si="39"/>
        <v>110.33752155703375</v>
      </c>
      <c r="AC43" s="113">
        <f t="shared" si="40"/>
        <v>148.56168564073985</v>
      </c>
      <c r="AD43" s="3">
        <f t="shared" si="41"/>
        <v>155.20157098301951</v>
      </c>
      <c r="AE43" s="3">
        <f t="shared" si="42"/>
        <v>142.71408826024779</v>
      </c>
      <c r="AF43" s="3">
        <f t="shared" si="43"/>
        <v>144.03730703259004</v>
      </c>
    </row>
    <row r="44" spans="12:32" x14ac:dyDescent="0.25">
      <c r="L44" s="2">
        <v>5000</v>
      </c>
      <c r="M44" s="114">
        <f t="shared" si="24"/>
        <v>39.799175277483862</v>
      </c>
      <c r="N44" s="111">
        <f t="shared" si="25"/>
        <v>38.587109484942296</v>
      </c>
      <c r="O44" s="109">
        <f t="shared" si="26"/>
        <v>35.48239952638373</v>
      </c>
      <c r="P44" s="3">
        <f t="shared" si="27"/>
        <v>38.587109484942296</v>
      </c>
      <c r="Q44" s="114">
        <f t="shared" si="28"/>
        <v>67.658597971722557</v>
      </c>
      <c r="R44" s="111">
        <f t="shared" si="29"/>
        <v>65.598086124401902</v>
      </c>
      <c r="S44" s="109">
        <f t="shared" si="30"/>
        <v>54.445677183002097</v>
      </c>
      <c r="T44" s="3">
        <f t="shared" si="31"/>
        <v>59.209673936514776</v>
      </c>
      <c r="U44" s="114">
        <f t="shared" si="32"/>
        <v>94.523041284024131</v>
      </c>
      <c r="V44" s="111">
        <f t="shared" si="33"/>
        <v>91.644385026737964</v>
      </c>
      <c r="W44" s="109">
        <f t="shared" si="34"/>
        <v>78.606413216885741</v>
      </c>
      <c r="X44" s="3">
        <f t="shared" si="35"/>
        <v>85.484474373363241</v>
      </c>
      <c r="Y44" s="114">
        <f t="shared" si="36"/>
        <v>124.32430961921939</v>
      </c>
      <c r="Z44" s="111">
        <f t="shared" si="37"/>
        <v>120.53806928081589</v>
      </c>
      <c r="AA44" s="109">
        <f t="shared" si="38"/>
        <v>110.83960393638242</v>
      </c>
      <c r="AB44" s="3">
        <f t="shared" si="39"/>
        <v>112.5893077112589</v>
      </c>
      <c r="AC44" s="114">
        <f t="shared" si="40"/>
        <v>151.59355677626516</v>
      </c>
      <c r="AD44" s="111">
        <f t="shared" si="41"/>
        <v>158.36894998267297</v>
      </c>
      <c r="AE44" s="109">
        <f t="shared" si="42"/>
        <v>145.62662067372227</v>
      </c>
      <c r="AF44" s="3">
        <f t="shared" si="43"/>
        <v>146.97684391080617</v>
      </c>
    </row>
    <row r="45" spans="12:32" x14ac:dyDescent="0.25">
      <c r="L45" s="2">
        <v>5100</v>
      </c>
      <c r="M45" s="113">
        <f t="shared" si="24"/>
        <v>40.595158783033533</v>
      </c>
      <c r="N45" s="3">
        <f t="shared" si="25"/>
        <v>39.358851674641144</v>
      </c>
      <c r="O45" s="3">
        <f t="shared" si="26"/>
        <v>36.192047516911401</v>
      </c>
      <c r="P45" s="3">
        <f t="shared" si="27"/>
        <v>39.358851674641144</v>
      </c>
      <c r="Q45" s="113">
        <f t="shared" si="28"/>
        <v>69.011769931157019</v>
      </c>
      <c r="R45" s="3">
        <f t="shared" si="29"/>
        <v>66.910047846889952</v>
      </c>
      <c r="S45" s="3">
        <f t="shared" si="30"/>
        <v>55.534590726662152</v>
      </c>
      <c r="T45" s="3">
        <f t="shared" si="31"/>
        <v>60.393867415245076</v>
      </c>
      <c r="U45" s="113">
        <f t="shared" si="32"/>
        <v>96.413502109704638</v>
      </c>
      <c r="V45" s="3">
        <f t="shared" si="33"/>
        <v>93.477272727272705</v>
      </c>
      <c r="W45" s="3">
        <f t="shared" si="34"/>
        <v>80.178541481223462</v>
      </c>
      <c r="X45" s="3">
        <f t="shared" si="35"/>
        <v>87.194163860830528</v>
      </c>
      <c r="Y45" s="113">
        <f t="shared" si="36"/>
        <v>126.81079581160375</v>
      </c>
      <c r="Z45" s="3">
        <f t="shared" si="37"/>
        <v>122.9488306664322</v>
      </c>
      <c r="AA45" s="3">
        <f t="shared" si="38"/>
        <v>113.05639601511007</v>
      </c>
      <c r="AB45" s="3">
        <f t="shared" si="39"/>
        <v>114.84109386548408</v>
      </c>
      <c r="AC45" s="113">
        <f t="shared" si="40"/>
        <v>154.62542791179047</v>
      </c>
      <c r="AD45" s="3">
        <f t="shared" si="41"/>
        <v>161.53632898232641</v>
      </c>
      <c r="AE45" s="3">
        <f t="shared" si="42"/>
        <v>148.53915308719669</v>
      </c>
      <c r="AF45" s="3">
        <f t="shared" si="43"/>
        <v>149.9163807890223</v>
      </c>
    </row>
    <row r="46" spans="12:32" x14ac:dyDescent="0.25">
      <c r="L46" s="2">
        <v>5200</v>
      </c>
      <c r="M46" s="113">
        <f t="shared" si="24"/>
        <v>41.391142288583204</v>
      </c>
      <c r="N46" s="3">
        <f t="shared" si="25"/>
        <v>40.130593864339993</v>
      </c>
      <c r="O46" s="3">
        <f t="shared" si="26"/>
        <v>36.901695507439072</v>
      </c>
      <c r="P46" s="3">
        <f t="shared" si="27"/>
        <v>40.130593864339993</v>
      </c>
      <c r="Q46" s="113">
        <f t="shared" si="28"/>
        <v>70.364941890591453</v>
      </c>
      <c r="R46" s="3">
        <f t="shared" si="29"/>
        <v>68.222009569377974</v>
      </c>
      <c r="S46" s="3">
        <f t="shared" si="30"/>
        <v>56.623504270322186</v>
      </c>
      <c r="T46" s="3">
        <f t="shared" si="31"/>
        <v>61.578060893975376</v>
      </c>
      <c r="U46" s="113">
        <f t="shared" si="32"/>
        <v>98.303962935385101</v>
      </c>
      <c r="V46" s="3">
        <f t="shared" si="33"/>
        <v>95.31016042780746</v>
      </c>
      <c r="W46" s="3">
        <f t="shared" si="34"/>
        <v>81.750669745561197</v>
      </c>
      <c r="X46" s="3">
        <f t="shared" si="35"/>
        <v>88.903853348297787</v>
      </c>
      <c r="Y46" s="113">
        <f t="shared" si="36"/>
        <v>129.29728200398816</v>
      </c>
      <c r="Z46" s="3">
        <f t="shared" si="37"/>
        <v>125.3595920520485</v>
      </c>
      <c r="AA46" s="3">
        <f t="shared" si="38"/>
        <v>115.27318809383772</v>
      </c>
      <c r="AB46" s="3">
        <f t="shared" si="39"/>
        <v>117.09288001970927</v>
      </c>
      <c r="AC46" s="113">
        <f t="shared" si="40"/>
        <v>157.65729904731575</v>
      </c>
      <c r="AD46" s="3">
        <f t="shared" si="41"/>
        <v>164.7037079819799</v>
      </c>
      <c r="AE46" s="3">
        <f t="shared" si="42"/>
        <v>151.45168550067118</v>
      </c>
      <c r="AF46" s="3">
        <f t="shared" si="43"/>
        <v>152.85591766723846</v>
      </c>
    </row>
    <row r="47" spans="12:32" x14ac:dyDescent="0.25">
      <c r="L47" s="2">
        <v>5300</v>
      </c>
      <c r="M47" s="113">
        <f t="shared" si="24"/>
        <v>42.187125794132882</v>
      </c>
      <c r="N47" s="3">
        <f t="shared" si="25"/>
        <v>40.902336054038841</v>
      </c>
      <c r="O47" s="3">
        <f t="shared" si="26"/>
        <v>37.611343497966743</v>
      </c>
      <c r="P47" s="3">
        <f t="shared" si="27"/>
        <v>40.902336054038841</v>
      </c>
      <c r="Q47" s="113">
        <f t="shared" si="28"/>
        <v>71.718113850025901</v>
      </c>
      <c r="R47" s="3">
        <f t="shared" si="29"/>
        <v>69.533971291866024</v>
      </c>
      <c r="S47" s="3">
        <f t="shared" si="30"/>
        <v>57.712417813982235</v>
      </c>
      <c r="T47" s="3">
        <f t="shared" si="31"/>
        <v>62.762254372705677</v>
      </c>
      <c r="U47" s="113">
        <f t="shared" si="32"/>
        <v>100.19442376106561</v>
      </c>
      <c r="V47" s="3">
        <f t="shared" si="33"/>
        <v>97.143048128342244</v>
      </c>
      <c r="W47" s="3">
        <f t="shared" si="34"/>
        <v>83.322798009898904</v>
      </c>
      <c r="X47" s="3">
        <f t="shared" si="35"/>
        <v>90.613542835765045</v>
      </c>
      <c r="Y47" s="113">
        <f t="shared" si="36"/>
        <v>131.78376819637253</v>
      </c>
      <c r="Z47" s="3">
        <f t="shared" si="37"/>
        <v>127.77035343766484</v>
      </c>
      <c r="AA47" s="3">
        <f t="shared" si="38"/>
        <v>117.48998017256535</v>
      </c>
      <c r="AB47" s="3">
        <f t="shared" si="39"/>
        <v>119.34466617393447</v>
      </c>
      <c r="AC47" s="113">
        <f t="shared" si="40"/>
        <v>160.68917018284108</v>
      </c>
      <c r="AD47" s="3">
        <f t="shared" si="41"/>
        <v>167.87108698163334</v>
      </c>
      <c r="AE47" s="3">
        <f t="shared" si="42"/>
        <v>154.36421791414563</v>
      </c>
      <c r="AF47" s="3">
        <f t="shared" si="43"/>
        <v>155.79545454545453</v>
      </c>
    </row>
    <row r="48" spans="12:32" x14ac:dyDescent="0.25">
      <c r="L48" s="2">
        <v>5400</v>
      </c>
      <c r="M48" s="113">
        <f t="shared" si="24"/>
        <v>42.983109299682567</v>
      </c>
      <c r="N48" s="3">
        <f t="shared" si="25"/>
        <v>41.674078243737682</v>
      </c>
      <c r="O48" s="3">
        <f t="shared" si="26"/>
        <v>38.320991488494428</v>
      </c>
      <c r="P48" s="3">
        <f t="shared" si="27"/>
        <v>41.674078243737682</v>
      </c>
      <c r="Q48" s="113">
        <f t="shared" si="28"/>
        <v>73.071285809460377</v>
      </c>
      <c r="R48" s="3">
        <f t="shared" si="29"/>
        <v>70.84593301435406</v>
      </c>
      <c r="S48" s="3">
        <f t="shared" si="30"/>
        <v>58.801331357642262</v>
      </c>
      <c r="T48" s="3">
        <f t="shared" si="31"/>
        <v>63.946447851435963</v>
      </c>
      <c r="U48" s="113">
        <f t="shared" si="32"/>
        <v>102.0848845867461</v>
      </c>
      <c r="V48" s="3">
        <f t="shared" si="33"/>
        <v>98.975935828876985</v>
      </c>
      <c r="W48" s="3">
        <f t="shared" si="34"/>
        <v>84.894926274236624</v>
      </c>
      <c r="X48" s="3">
        <f t="shared" si="35"/>
        <v>92.323232323232318</v>
      </c>
      <c r="Y48" s="113">
        <f t="shared" si="36"/>
        <v>134.27025438875697</v>
      </c>
      <c r="Z48" s="3">
        <f t="shared" si="37"/>
        <v>130.18111482328115</v>
      </c>
      <c r="AA48" s="3">
        <f t="shared" si="38"/>
        <v>119.706772251293</v>
      </c>
      <c r="AB48" s="3">
        <f t="shared" si="39"/>
        <v>121.59645232815963</v>
      </c>
      <c r="AC48" s="113">
        <f t="shared" si="40"/>
        <v>163.72104131836639</v>
      </c>
      <c r="AD48" s="3">
        <f t="shared" si="41"/>
        <v>171.03846598128683</v>
      </c>
      <c r="AE48" s="3">
        <f t="shared" si="42"/>
        <v>157.27675032762005</v>
      </c>
      <c r="AF48" s="3">
        <f t="shared" si="43"/>
        <v>158.73499142367064</v>
      </c>
    </row>
    <row r="49" spans="12:32" x14ac:dyDescent="0.25">
      <c r="L49" s="2">
        <v>5500</v>
      </c>
      <c r="M49" s="114">
        <f t="shared" si="24"/>
        <v>43.779092805232239</v>
      </c>
      <c r="N49" s="111">
        <f t="shared" si="25"/>
        <v>42.445820433436531</v>
      </c>
      <c r="O49" s="109">
        <f t="shared" si="26"/>
        <v>39.030639479022099</v>
      </c>
      <c r="P49" s="3">
        <f t="shared" si="27"/>
        <v>42.445820433436531</v>
      </c>
      <c r="Q49" s="114">
        <f t="shared" si="28"/>
        <v>74.424457768894825</v>
      </c>
      <c r="R49" s="111">
        <f t="shared" si="29"/>
        <v>72.157894736842096</v>
      </c>
      <c r="S49" s="109">
        <f t="shared" si="30"/>
        <v>59.890244901302317</v>
      </c>
      <c r="T49" s="3">
        <f t="shared" si="31"/>
        <v>65.13064133016627</v>
      </c>
      <c r="U49" s="114">
        <f t="shared" si="32"/>
        <v>103.97534541242656</v>
      </c>
      <c r="V49" s="111">
        <f t="shared" si="33"/>
        <v>100.80882352941175</v>
      </c>
      <c r="W49" s="109">
        <f t="shared" si="34"/>
        <v>86.467054538574331</v>
      </c>
      <c r="X49" s="3">
        <f t="shared" si="35"/>
        <v>94.032921810699577</v>
      </c>
      <c r="Y49" s="114">
        <f t="shared" si="36"/>
        <v>136.75674058114134</v>
      </c>
      <c r="Z49" s="111">
        <f t="shared" si="37"/>
        <v>132.59187620889747</v>
      </c>
      <c r="AA49" s="109">
        <f t="shared" si="38"/>
        <v>121.92356433002067</v>
      </c>
      <c r="AB49" s="3">
        <f t="shared" si="39"/>
        <v>123.84823848238482</v>
      </c>
      <c r="AC49" s="114">
        <f t="shared" si="40"/>
        <v>166.7529124538917</v>
      </c>
      <c r="AD49" s="111">
        <f t="shared" si="41"/>
        <v>174.20584498094027</v>
      </c>
      <c r="AE49" s="109">
        <f t="shared" si="42"/>
        <v>160.18928274109453</v>
      </c>
      <c r="AF49" s="3">
        <f t="shared" si="43"/>
        <v>161.6745283018868</v>
      </c>
    </row>
    <row r="50" spans="12:32" x14ac:dyDescent="0.25">
      <c r="L50" s="2">
        <v>5600</v>
      </c>
      <c r="M50" s="113">
        <f t="shared" si="24"/>
        <v>44.575076310781917</v>
      </c>
      <c r="N50" s="3">
        <f t="shared" si="25"/>
        <v>43.217562623135379</v>
      </c>
      <c r="O50" s="3">
        <f t="shared" si="26"/>
        <v>39.74028746954977</v>
      </c>
      <c r="P50" s="3">
        <f t="shared" si="27"/>
        <v>43.217562623135379</v>
      </c>
      <c r="Q50" s="113">
        <f t="shared" si="28"/>
        <v>75.777629728329259</v>
      </c>
      <c r="R50" s="3">
        <f t="shared" si="29"/>
        <v>73.469856459330146</v>
      </c>
      <c r="S50" s="3">
        <f t="shared" si="30"/>
        <v>60.979158444962358</v>
      </c>
      <c r="T50" s="3">
        <f t="shared" si="31"/>
        <v>66.314834808896563</v>
      </c>
      <c r="U50" s="113">
        <f t="shared" si="32"/>
        <v>105.86580623810704</v>
      </c>
      <c r="V50" s="3">
        <f t="shared" si="33"/>
        <v>102.64171122994651</v>
      </c>
      <c r="W50" s="3">
        <f t="shared" si="34"/>
        <v>88.039182802912052</v>
      </c>
      <c r="X50" s="3">
        <f t="shared" si="35"/>
        <v>95.742611298166835</v>
      </c>
      <c r="Y50" s="113">
        <f t="shared" si="36"/>
        <v>139.24322677352572</v>
      </c>
      <c r="Z50" s="3">
        <f t="shared" si="37"/>
        <v>135.0026375945138</v>
      </c>
      <c r="AA50" s="3">
        <f t="shared" si="38"/>
        <v>124.14035640874832</v>
      </c>
      <c r="AB50" s="3">
        <f t="shared" si="39"/>
        <v>126.10002463661</v>
      </c>
      <c r="AC50" s="113">
        <f t="shared" si="40"/>
        <v>169.78478358941697</v>
      </c>
      <c r="AD50" s="3">
        <f t="shared" si="41"/>
        <v>177.37322398059371</v>
      </c>
      <c r="AE50" s="3">
        <f t="shared" si="42"/>
        <v>163.10181515456895</v>
      </c>
      <c r="AF50" s="3">
        <f t="shared" si="43"/>
        <v>164.61406518010295</v>
      </c>
    </row>
    <row r="51" spans="12:32" x14ac:dyDescent="0.25">
      <c r="L51" s="2">
        <v>5700</v>
      </c>
      <c r="M51" s="113">
        <f t="shared" si="24"/>
        <v>45.371059816331595</v>
      </c>
      <c r="N51" s="3">
        <f t="shared" si="25"/>
        <v>43.98930481283422</v>
      </c>
      <c r="O51" s="3">
        <f t="shared" si="26"/>
        <v>40.449935460077448</v>
      </c>
      <c r="P51" s="3">
        <f t="shared" si="27"/>
        <v>43.98930481283422</v>
      </c>
      <c r="Q51" s="113">
        <f t="shared" si="28"/>
        <v>77.130801687763721</v>
      </c>
      <c r="R51" s="3">
        <f t="shared" si="29"/>
        <v>74.781818181818167</v>
      </c>
      <c r="S51" s="3">
        <f t="shared" si="30"/>
        <v>62.068071988622407</v>
      </c>
      <c r="T51" s="3">
        <f t="shared" si="31"/>
        <v>67.499028287626857</v>
      </c>
      <c r="U51" s="113">
        <f t="shared" si="32"/>
        <v>107.75626706378755</v>
      </c>
      <c r="V51" s="3">
        <f t="shared" si="33"/>
        <v>104.47459893048125</v>
      </c>
      <c r="W51" s="3">
        <f t="shared" si="34"/>
        <v>89.611311067249758</v>
      </c>
      <c r="X51" s="3">
        <f t="shared" si="35"/>
        <v>97.452300785634094</v>
      </c>
      <c r="Y51" s="113">
        <f t="shared" si="36"/>
        <v>141.7297129659101</v>
      </c>
      <c r="Z51" s="3">
        <f t="shared" si="37"/>
        <v>137.4133989801301</v>
      </c>
      <c r="AA51" s="3">
        <f t="shared" si="38"/>
        <v>126.35714848747597</v>
      </c>
      <c r="AB51" s="3">
        <f t="shared" si="39"/>
        <v>128.35181079083517</v>
      </c>
      <c r="AC51" s="113">
        <f t="shared" si="40"/>
        <v>172.81665472494225</v>
      </c>
      <c r="AD51" s="3">
        <f t="shared" si="41"/>
        <v>180.5406029802472</v>
      </c>
      <c r="AE51" s="3">
        <f t="shared" si="42"/>
        <v>166.01434756804341</v>
      </c>
      <c r="AF51" s="3">
        <f t="shared" si="43"/>
        <v>167.553602058319</v>
      </c>
    </row>
    <row r="52" spans="12:32" x14ac:dyDescent="0.25">
      <c r="L52" s="2">
        <v>5800</v>
      </c>
      <c r="M52" s="113">
        <f t="shared" si="24"/>
        <v>46.167043321881273</v>
      </c>
      <c r="N52" s="3">
        <f t="shared" si="25"/>
        <v>44.761047002533061</v>
      </c>
      <c r="O52" s="3">
        <f t="shared" si="26"/>
        <v>41.159583450605126</v>
      </c>
      <c r="P52" s="3">
        <f t="shared" si="27"/>
        <v>44.761047002533061</v>
      </c>
      <c r="Q52" s="113">
        <f t="shared" si="28"/>
        <v>78.483973647198169</v>
      </c>
      <c r="R52" s="3">
        <f t="shared" si="29"/>
        <v>76.093779904306217</v>
      </c>
      <c r="S52" s="3">
        <f t="shared" si="30"/>
        <v>63.156985532282441</v>
      </c>
      <c r="T52" s="3">
        <f t="shared" si="31"/>
        <v>68.68322176635715</v>
      </c>
      <c r="U52" s="113">
        <f t="shared" si="32"/>
        <v>109.646727889468</v>
      </c>
      <c r="V52" s="3">
        <f t="shared" si="33"/>
        <v>106.30748663101602</v>
      </c>
      <c r="W52" s="3">
        <f t="shared" si="34"/>
        <v>91.183439331587479</v>
      </c>
      <c r="X52" s="3">
        <f t="shared" si="35"/>
        <v>99.161990273101395</v>
      </c>
      <c r="Y52" s="113">
        <f t="shared" si="36"/>
        <v>144.2161991582945</v>
      </c>
      <c r="Z52" s="3">
        <f t="shared" si="37"/>
        <v>139.82416036574642</v>
      </c>
      <c r="AA52" s="3">
        <f t="shared" si="38"/>
        <v>128.57394056620359</v>
      </c>
      <c r="AB52" s="3">
        <f t="shared" si="39"/>
        <v>130.60359694506033</v>
      </c>
      <c r="AC52" s="113">
        <f t="shared" si="40"/>
        <v>175.84852586046762</v>
      </c>
      <c r="AD52" s="3">
        <f t="shared" si="41"/>
        <v>183.70798197990067</v>
      </c>
      <c r="AE52" s="3">
        <f t="shared" si="42"/>
        <v>168.92687998151786</v>
      </c>
      <c r="AF52" s="3">
        <f t="shared" si="43"/>
        <v>170.49313893653516</v>
      </c>
    </row>
    <row r="53" spans="12:32" x14ac:dyDescent="0.25">
      <c r="L53" s="2">
        <v>5900</v>
      </c>
      <c r="M53" s="113">
        <f t="shared" si="24"/>
        <v>46.963026827430959</v>
      </c>
      <c r="N53" s="3">
        <f t="shared" si="25"/>
        <v>45.532789192231917</v>
      </c>
      <c r="O53" s="3">
        <f t="shared" si="26"/>
        <v>41.869231441132797</v>
      </c>
      <c r="P53" s="3">
        <f t="shared" si="27"/>
        <v>45.532789192231917</v>
      </c>
      <c r="Q53" s="113">
        <f t="shared" si="28"/>
        <v>79.837145606632618</v>
      </c>
      <c r="R53" s="3">
        <f t="shared" si="29"/>
        <v>77.405741626794267</v>
      </c>
      <c r="S53" s="3">
        <f t="shared" si="30"/>
        <v>64.245899075942489</v>
      </c>
      <c r="T53" s="3">
        <f t="shared" si="31"/>
        <v>69.867415245087457</v>
      </c>
      <c r="U53" s="113">
        <f t="shared" si="32"/>
        <v>111.5371887151485</v>
      </c>
      <c r="V53" s="3">
        <f t="shared" si="33"/>
        <v>108.14037433155079</v>
      </c>
      <c r="W53" s="3">
        <f t="shared" si="34"/>
        <v>92.7555675959252</v>
      </c>
      <c r="X53" s="3">
        <f t="shared" si="35"/>
        <v>100.87167976056864</v>
      </c>
      <c r="Y53" s="113">
        <f t="shared" si="36"/>
        <v>146.70268535067888</v>
      </c>
      <c r="Z53" s="3">
        <f t="shared" si="37"/>
        <v>142.23492175136275</v>
      </c>
      <c r="AA53" s="3">
        <f t="shared" si="38"/>
        <v>130.79073264493127</v>
      </c>
      <c r="AB53" s="3">
        <f t="shared" si="39"/>
        <v>132.85538309928552</v>
      </c>
      <c r="AC53" s="113">
        <f t="shared" si="40"/>
        <v>178.88039699599287</v>
      </c>
      <c r="AD53" s="3">
        <f t="shared" si="41"/>
        <v>186.87536097955407</v>
      </c>
      <c r="AE53" s="3">
        <f t="shared" si="42"/>
        <v>171.83941239499228</v>
      </c>
      <c r="AF53" s="3">
        <f t="shared" si="43"/>
        <v>173.43267581475129</v>
      </c>
    </row>
    <row r="54" spans="12:32" x14ac:dyDescent="0.25">
      <c r="L54" s="2">
        <v>6000</v>
      </c>
      <c r="M54" s="114">
        <f t="shared" si="24"/>
        <v>47.759010332980623</v>
      </c>
      <c r="N54" s="111">
        <f t="shared" si="25"/>
        <v>46.304531381930758</v>
      </c>
      <c r="O54" s="109">
        <f t="shared" si="26"/>
        <v>42.578879431660468</v>
      </c>
      <c r="P54" s="3">
        <f t="shared" si="27"/>
        <v>46.304531381930758</v>
      </c>
      <c r="Q54" s="114">
        <f t="shared" si="28"/>
        <v>81.190317566067066</v>
      </c>
      <c r="R54" s="111">
        <f t="shared" si="29"/>
        <v>78.717703349282289</v>
      </c>
      <c r="S54" s="109">
        <f t="shared" si="30"/>
        <v>65.334812619602531</v>
      </c>
      <c r="T54" s="3">
        <f t="shared" si="31"/>
        <v>71.051608723817736</v>
      </c>
      <c r="U54" s="114">
        <f t="shared" si="32"/>
        <v>113.42764954082895</v>
      </c>
      <c r="V54" s="111">
        <f t="shared" si="33"/>
        <v>109.97326203208554</v>
      </c>
      <c r="W54" s="109">
        <f t="shared" si="34"/>
        <v>94.327695860262921</v>
      </c>
      <c r="X54" s="3">
        <f t="shared" si="35"/>
        <v>102.58136924803593</v>
      </c>
      <c r="Y54" s="114">
        <f t="shared" si="36"/>
        <v>149.18917154306328</v>
      </c>
      <c r="Z54" s="111">
        <f t="shared" si="37"/>
        <v>144.64568313697905</v>
      </c>
      <c r="AA54" s="109">
        <f t="shared" si="38"/>
        <v>133.00752472365892</v>
      </c>
      <c r="AB54" s="3">
        <f t="shared" si="39"/>
        <v>135.1071692535107</v>
      </c>
      <c r="AC54" s="114">
        <f t="shared" si="40"/>
        <v>181.9122681315182</v>
      </c>
      <c r="AD54" s="111">
        <f t="shared" si="41"/>
        <v>190.04273997920757</v>
      </c>
      <c r="AE54" s="109">
        <f t="shared" si="42"/>
        <v>174.75194480846673</v>
      </c>
      <c r="AF54" s="3">
        <f t="shared" si="43"/>
        <v>176.37221269296742</v>
      </c>
    </row>
    <row r="55" spans="12:32" x14ac:dyDescent="0.25">
      <c r="L55" s="2">
        <v>6100</v>
      </c>
      <c r="M55" s="113">
        <f t="shared" si="24"/>
        <v>48.554993838530301</v>
      </c>
      <c r="N55" s="3">
        <f t="shared" si="25"/>
        <v>47.076273571629599</v>
      </c>
      <c r="O55" s="3">
        <f t="shared" si="26"/>
        <v>43.288527422188139</v>
      </c>
      <c r="P55" s="3">
        <f t="shared" si="27"/>
        <v>47.076273571629599</v>
      </c>
      <c r="Q55" s="113">
        <f t="shared" si="28"/>
        <v>82.543489525501514</v>
      </c>
      <c r="R55" s="3">
        <f t="shared" si="29"/>
        <v>80.029665071770324</v>
      </c>
      <c r="S55" s="3">
        <f t="shared" si="30"/>
        <v>66.423726163262558</v>
      </c>
      <c r="T55" s="3">
        <f t="shared" si="31"/>
        <v>72.235802202548044</v>
      </c>
      <c r="U55" s="113">
        <f t="shared" si="32"/>
        <v>115.31811036650946</v>
      </c>
      <c r="V55" s="3">
        <f t="shared" si="33"/>
        <v>111.8061497326203</v>
      </c>
      <c r="W55" s="3">
        <f t="shared" si="34"/>
        <v>95.899824124600613</v>
      </c>
      <c r="X55" s="3">
        <f t="shared" si="35"/>
        <v>104.29105873550317</v>
      </c>
      <c r="Y55" s="113">
        <f t="shared" si="36"/>
        <v>151.67565773544766</v>
      </c>
      <c r="Z55" s="110">
        <f t="shared" si="37"/>
        <v>147.05644452259537</v>
      </c>
      <c r="AA55" s="3">
        <f t="shared" si="38"/>
        <v>135.22431680238657</v>
      </c>
      <c r="AB55" s="3">
        <f t="shared" si="39"/>
        <v>137.35895540773589</v>
      </c>
      <c r="AC55" s="113">
        <f t="shared" si="40"/>
        <v>184.94413926704348</v>
      </c>
      <c r="AD55" s="3">
        <f t="shared" si="41"/>
        <v>193.21011897886103</v>
      </c>
      <c r="AE55" s="3">
        <f t="shared" si="42"/>
        <v>177.66447722194118</v>
      </c>
      <c r="AF55" s="3">
        <f t="shared" si="43"/>
        <v>179.3117495711835</v>
      </c>
    </row>
    <row r="56" spans="12:32" x14ac:dyDescent="0.25">
      <c r="L56" s="2">
        <v>6200</v>
      </c>
      <c r="M56" s="113">
        <f t="shared" si="24"/>
        <v>49.350977344079979</v>
      </c>
      <c r="N56" s="3">
        <f t="shared" si="25"/>
        <v>47.848015761328455</v>
      </c>
      <c r="O56" s="3">
        <f t="shared" si="26"/>
        <v>43.998175412715824</v>
      </c>
      <c r="P56" s="3">
        <f t="shared" si="27"/>
        <v>47.848015761328455</v>
      </c>
      <c r="Q56" s="113">
        <f t="shared" si="28"/>
        <v>83.896661484935976</v>
      </c>
      <c r="R56" s="3">
        <f t="shared" si="29"/>
        <v>81.341626794258374</v>
      </c>
      <c r="S56" s="3">
        <f t="shared" si="30"/>
        <v>67.512639706922599</v>
      </c>
      <c r="T56" s="3">
        <f t="shared" si="31"/>
        <v>73.419995681278337</v>
      </c>
      <c r="U56" s="113">
        <f t="shared" si="32"/>
        <v>117.20857119218995</v>
      </c>
      <c r="V56" s="3">
        <f t="shared" si="33"/>
        <v>113.63903743315504</v>
      </c>
      <c r="W56" s="3">
        <f t="shared" si="34"/>
        <v>97.471952388938348</v>
      </c>
      <c r="X56" s="3">
        <f t="shared" si="35"/>
        <v>106.00074822297046</v>
      </c>
      <c r="Y56" s="113">
        <f t="shared" si="36"/>
        <v>154.16214392783203</v>
      </c>
      <c r="Z56" s="3">
        <f t="shared" si="37"/>
        <v>149.46720590821167</v>
      </c>
      <c r="AA56" s="3">
        <f t="shared" si="38"/>
        <v>137.44110888111422</v>
      </c>
      <c r="AB56" s="3">
        <f t="shared" si="39"/>
        <v>139.61074156196108</v>
      </c>
      <c r="AC56" s="113">
        <f t="shared" si="40"/>
        <v>187.97601040256879</v>
      </c>
      <c r="AD56" s="3">
        <f t="shared" si="41"/>
        <v>196.37749797851447</v>
      </c>
      <c r="AE56" s="3">
        <f t="shared" si="42"/>
        <v>180.57700963541561</v>
      </c>
      <c r="AF56" s="3">
        <f t="shared" si="43"/>
        <v>182.25128644939966</v>
      </c>
    </row>
    <row r="57" spans="12:32" x14ac:dyDescent="0.25">
      <c r="L57" s="2">
        <v>6300</v>
      </c>
      <c r="M57" s="113">
        <f t="shared" si="24"/>
        <v>50.146960849629664</v>
      </c>
      <c r="N57" s="3">
        <f t="shared" si="25"/>
        <v>48.619757951027296</v>
      </c>
      <c r="O57" s="3">
        <f t="shared" si="26"/>
        <v>44.707823403243495</v>
      </c>
      <c r="P57" s="3">
        <f t="shared" si="27"/>
        <v>48.619757951027296</v>
      </c>
      <c r="Q57" s="113">
        <f t="shared" si="28"/>
        <v>85.249833444370438</v>
      </c>
      <c r="R57" s="3">
        <f t="shared" si="29"/>
        <v>82.65358851674641</v>
      </c>
      <c r="S57" s="3">
        <f t="shared" si="30"/>
        <v>68.601553250582654</v>
      </c>
      <c r="T57" s="3">
        <f t="shared" si="31"/>
        <v>74.60418916000863</v>
      </c>
      <c r="U57" s="113">
        <f t="shared" si="32"/>
        <v>119.09903201787044</v>
      </c>
      <c r="V57" s="3">
        <f t="shared" si="33"/>
        <v>115.47192513368982</v>
      </c>
      <c r="W57" s="3">
        <f t="shared" si="34"/>
        <v>99.044080653276055</v>
      </c>
      <c r="X57" s="3">
        <f t="shared" si="35"/>
        <v>107.71043771043769</v>
      </c>
      <c r="Y57" s="113">
        <f t="shared" si="36"/>
        <v>156.64863012021644</v>
      </c>
      <c r="Z57" s="3">
        <f t="shared" si="37"/>
        <v>151.87796729382802</v>
      </c>
      <c r="AA57" s="3">
        <f t="shared" si="38"/>
        <v>139.65790095984184</v>
      </c>
      <c r="AB57" s="3">
        <f t="shared" si="39"/>
        <v>141.86252771618624</v>
      </c>
      <c r="AC57" s="113">
        <f t="shared" si="40"/>
        <v>191.0078815380941</v>
      </c>
      <c r="AD57" s="3">
        <f t="shared" si="41"/>
        <v>199.54487697816796</v>
      </c>
      <c r="AE57" s="3">
        <f t="shared" si="42"/>
        <v>183.48954204889006</v>
      </c>
      <c r="AF57" s="3">
        <f t="shared" si="43"/>
        <v>185.19082332761576</v>
      </c>
    </row>
    <row r="58" spans="12:32" x14ac:dyDescent="0.25">
      <c r="L58" s="2">
        <v>6400</v>
      </c>
      <c r="M58" s="113">
        <f t="shared" si="24"/>
        <v>50.942944355179336</v>
      </c>
      <c r="N58" s="3">
        <f t="shared" si="25"/>
        <v>49.391500140726137</v>
      </c>
      <c r="O58" s="3">
        <f t="shared" si="26"/>
        <v>45.417471393771173</v>
      </c>
      <c r="P58" s="3">
        <f t="shared" si="27"/>
        <v>49.391500140726137</v>
      </c>
      <c r="Q58" s="113">
        <f t="shared" si="28"/>
        <v>86.603005403804886</v>
      </c>
      <c r="R58" s="3">
        <f t="shared" si="29"/>
        <v>83.96555023923446</v>
      </c>
      <c r="S58" s="3">
        <f t="shared" si="30"/>
        <v>69.690466794242695</v>
      </c>
      <c r="T58" s="3">
        <f t="shared" si="31"/>
        <v>75.788382638738923</v>
      </c>
      <c r="U58" s="113">
        <f t="shared" si="32"/>
        <v>120.98949284355093</v>
      </c>
      <c r="V58" s="3">
        <f t="shared" si="33"/>
        <v>117.30481283422459</v>
      </c>
      <c r="W58" s="3">
        <f t="shared" si="34"/>
        <v>100.61620891761378</v>
      </c>
      <c r="X58" s="3">
        <f t="shared" si="35"/>
        <v>109.42012719790499</v>
      </c>
      <c r="Y58" s="113">
        <f t="shared" si="36"/>
        <v>159.13511631260081</v>
      </c>
      <c r="Z58" s="3">
        <f t="shared" si="37"/>
        <v>154.28872867944435</v>
      </c>
      <c r="AA58" s="3">
        <f t="shared" si="38"/>
        <v>141.87469303856952</v>
      </c>
      <c r="AB58" s="3">
        <f t="shared" si="39"/>
        <v>144.11431387041142</v>
      </c>
      <c r="AC58" s="113">
        <f t="shared" si="40"/>
        <v>194.03975267361943</v>
      </c>
      <c r="AD58" s="3">
        <f t="shared" si="41"/>
        <v>202.7122559778214</v>
      </c>
      <c r="AE58" s="3">
        <f t="shared" si="42"/>
        <v>186.40207446236448</v>
      </c>
      <c r="AF58" s="3">
        <f t="shared" si="43"/>
        <v>188.13036020583192</v>
      </c>
    </row>
    <row r="59" spans="12:32" x14ac:dyDescent="0.25">
      <c r="L59" s="2">
        <v>6500</v>
      </c>
      <c r="M59" s="114">
        <f t="shared" si="24"/>
        <v>51.738927860729014</v>
      </c>
      <c r="N59" s="111">
        <f t="shared" si="25"/>
        <v>50.163242330424985</v>
      </c>
      <c r="O59" s="109">
        <f t="shared" si="26"/>
        <v>46.127119384298837</v>
      </c>
      <c r="P59" s="3">
        <f t="shared" si="27"/>
        <v>50.163242330424985</v>
      </c>
      <c r="Q59" s="114">
        <f t="shared" si="28"/>
        <v>87.956177363239334</v>
      </c>
      <c r="R59" s="111">
        <f t="shared" si="29"/>
        <v>85.277511961722482</v>
      </c>
      <c r="S59" s="109">
        <f t="shared" si="30"/>
        <v>70.779380337902737</v>
      </c>
      <c r="T59" s="3">
        <f t="shared" si="31"/>
        <v>76.972576117469217</v>
      </c>
      <c r="U59" s="114">
        <f t="shared" si="32"/>
        <v>122.87995366923138</v>
      </c>
      <c r="V59" s="111">
        <f t="shared" si="33"/>
        <v>119.13770053475935</v>
      </c>
      <c r="W59" s="109">
        <f t="shared" si="34"/>
        <v>102.18833718195148</v>
      </c>
      <c r="X59" s="3">
        <f t="shared" si="35"/>
        <v>111.12981668537222</v>
      </c>
      <c r="Y59" s="114">
        <f t="shared" si="36"/>
        <v>161.62160250498522</v>
      </c>
      <c r="Z59" s="111">
        <f t="shared" si="37"/>
        <v>156.69949006506064</v>
      </c>
      <c r="AA59" s="109">
        <f t="shared" si="38"/>
        <v>144.09148511729717</v>
      </c>
      <c r="AB59" s="3">
        <f t="shared" si="39"/>
        <v>146.36610002463664</v>
      </c>
      <c r="AC59" s="114">
        <f t="shared" si="40"/>
        <v>197.07162380914474</v>
      </c>
      <c r="AD59" s="111">
        <f t="shared" si="41"/>
        <v>205.87963497747486</v>
      </c>
      <c r="AE59" s="109">
        <f t="shared" si="42"/>
        <v>189.31460687583893</v>
      </c>
      <c r="AF59" s="3">
        <f t="shared" si="43"/>
        <v>191.06989708404802</v>
      </c>
    </row>
    <row r="60" spans="12:32" x14ac:dyDescent="0.25">
      <c r="L60" s="2">
        <v>6600</v>
      </c>
      <c r="M60" s="113">
        <f t="shared" si="24"/>
        <v>52.534911366278692</v>
      </c>
      <c r="N60" s="3">
        <f t="shared" si="25"/>
        <v>50.934984520123834</v>
      </c>
      <c r="O60" s="3">
        <f t="shared" si="26"/>
        <v>46.836767374826515</v>
      </c>
      <c r="P60" s="3">
        <f t="shared" si="27"/>
        <v>50.934984520123834</v>
      </c>
      <c r="Q60" s="113">
        <f t="shared" si="28"/>
        <v>89.309349322673782</v>
      </c>
      <c r="R60" s="3">
        <f t="shared" si="29"/>
        <v>86.589473684210517</v>
      </c>
      <c r="S60" s="3">
        <f t="shared" si="30"/>
        <v>71.868293881562778</v>
      </c>
      <c r="T60" s="3">
        <f t="shared" si="31"/>
        <v>78.15676959619951</v>
      </c>
      <c r="U60" s="113">
        <f t="shared" si="32"/>
        <v>124.77041449491188</v>
      </c>
      <c r="V60" s="3">
        <f t="shared" si="33"/>
        <v>120.9705882352941</v>
      </c>
      <c r="W60" s="110">
        <f t="shared" si="34"/>
        <v>103.76046544628922</v>
      </c>
      <c r="X60" s="3">
        <f t="shared" si="35"/>
        <v>112.83950617283949</v>
      </c>
      <c r="Y60" s="113">
        <f t="shared" si="36"/>
        <v>164.10808869736957</v>
      </c>
      <c r="Z60" s="3">
        <f t="shared" si="37"/>
        <v>159.11025145067697</v>
      </c>
      <c r="AA60" s="3">
        <f t="shared" si="38"/>
        <v>146.30827719602482</v>
      </c>
      <c r="AB60" s="3">
        <f t="shared" si="39"/>
        <v>148.61788617886177</v>
      </c>
      <c r="AC60" s="113">
        <f t="shared" si="40"/>
        <v>200.10349494467002</v>
      </c>
      <c r="AD60" s="3">
        <f t="shared" si="41"/>
        <v>209.04701397712833</v>
      </c>
      <c r="AE60" s="3">
        <f t="shared" si="42"/>
        <v>192.22713928931341</v>
      </c>
      <c r="AF60" s="3">
        <f t="shared" si="43"/>
        <v>194.00943396226413</v>
      </c>
    </row>
    <row r="61" spans="12:32" x14ac:dyDescent="0.25">
      <c r="L61" s="2">
        <v>6700</v>
      </c>
      <c r="M61" s="113">
        <f t="shared" si="24"/>
        <v>53.330894871828363</v>
      </c>
      <c r="N61" s="3">
        <f t="shared" si="25"/>
        <v>51.706726709822675</v>
      </c>
      <c r="O61" s="3">
        <f t="shared" si="26"/>
        <v>47.546415365354186</v>
      </c>
      <c r="P61" s="3">
        <f t="shared" si="27"/>
        <v>51.706726709822675</v>
      </c>
      <c r="Q61" s="113">
        <f t="shared" si="28"/>
        <v>90.66252128210823</v>
      </c>
      <c r="R61" s="3">
        <f t="shared" si="29"/>
        <v>87.901435406698553</v>
      </c>
      <c r="S61" s="3">
        <f t="shared" si="30"/>
        <v>72.957207425222819</v>
      </c>
      <c r="T61" s="3">
        <f t="shared" si="31"/>
        <v>79.340963074929817</v>
      </c>
      <c r="U61" s="113">
        <f t="shared" si="32"/>
        <v>126.66087532059235</v>
      </c>
      <c r="V61" s="3">
        <f t="shared" si="33"/>
        <v>122.80347593582887</v>
      </c>
      <c r="W61" s="3">
        <f t="shared" si="34"/>
        <v>105.33259371062691</v>
      </c>
      <c r="X61" s="3">
        <f t="shared" si="35"/>
        <v>114.54919566030675</v>
      </c>
      <c r="Y61" s="113">
        <f t="shared" si="36"/>
        <v>166.59457488975397</v>
      </c>
      <c r="Z61" s="3">
        <f t="shared" si="37"/>
        <v>161.52101283629327</v>
      </c>
      <c r="AA61" s="3">
        <f t="shared" si="38"/>
        <v>148.52506927475247</v>
      </c>
      <c r="AB61" s="3">
        <f t="shared" si="39"/>
        <v>150.86967233308698</v>
      </c>
      <c r="AC61" s="113">
        <f t="shared" si="40"/>
        <v>203.13536608019533</v>
      </c>
      <c r="AD61" s="3">
        <f t="shared" si="41"/>
        <v>212.2143929767818</v>
      </c>
      <c r="AE61" s="3">
        <f t="shared" si="42"/>
        <v>195.13967170278784</v>
      </c>
      <c r="AF61" s="3">
        <f t="shared" si="43"/>
        <v>196.94897084048026</v>
      </c>
    </row>
    <row r="62" spans="12:32" x14ac:dyDescent="0.25">
      <c r="L62" s="2">
        <v>6800</v>
      </c>
      <c r="M62" s="113">
        <f t="shared" si="24"/>
        <v>54.126878377378041</v>
      </c>
      <c r="N62" s="3">
        <f t="shared" si="25"/>
        <v>52.478468899521516</v>
      </c>
      <c r="O62" s="3">
        <f t="shared" si="26"/>
        <v>48.256063355881864</v>
      </c>
      <c r="P62" s="3">
        <f t="shared" si="27"/>
        <v>52.478468899521516</v>
      </c>
      <c r="Q62" s="113">
        <f t="shared" si="28"/>
        <v>92.015693241542678</v>
      </c>
      <c r="R62" s="3">
        <f t="shared" si="29"/>
        <v>89.213397129186617</v>
      </c>
      <c r="S62" s="3">
        <f t="shared" si="30"/>
        <v>74.04612096888286</v>
      </c>
      <c r="T62" s="3">
        <f t="shared" si="31"/>
        <v>80.525156553660125</v>
      </c>
      <c r="U62" s="113">
        <f t="shared" si="32"/>
        <v>128.55133614627286</v>
      </c>
      <c r="V62" s="3">
        <f t="shared" si="33"/>
        <v>124.63636363636363</v>
      </c>
      <c r="W62" s="3">
        <f t="shared" si="34"/>
        <v>106.90472197496462</v>
      </c>
      <c r="X62" s="3">
        <f t="shared" si="35"/>
        <v>116.25888514777404</v>
      </c>
      <c r="Y62" s="113">
        <f t="shared" si="36"/>
        <v>169.08106108213835</v>
      </c>
      <c r="Z62" s="3">
        <f t="shared" si="37"/>
        <v>163.93177422190962</v>
      </c>
      <c r="AA62" s="3">
        <f t="shared" si="38"/>
        <v>150.74186135348009</v>
      </c>
      <c r="AB62" s="3">
        <f t="shared" si="39"/>
        <v>153.12145848731214</v>
      </c>
      <c r="AC62" s="113">
        <f t="shared" si="40"/>
        <v>206.16723721572063</v>
      </c>
      <c r="AD62" s="3">
        <f t="shared" si="41"/>
        <v>215.3817719764352</v>
      </c>
      <c r="AE62" s="3">
        <f t="shared" si="42"/>
        <v>198.05220411626226</v>
      </c>
      <c r="AF62" s="3">
        <f t="shared" si="43"/>
        <v>199.88850771869639</v>
      </c>
    </row>
    <row r="63" spans="12:32" x14ac:dyDescent="0.25">
      <c r="L63" s="2">
        <v>6900</v>
      </c>
      <c r="M63" s="113">
        <f t="shared" si="24"/>
        <v>54.922861882927727</v>
      </c>
      <c r="N63" s="3">
        <f t="shared" si="25"/>
        <v>53.250211089220372</v>
      </c>
      <c r="O63" s="3">
        <f t="shared" si="26"/>
        <v>48.965711346409542</v>
      </c>
      <c r="P63" s="3">
        <f t="shared" si="27"/>
        <v>53.250211089220372</v>
      </c>
      <c r="Q63" s="113">
        <f t="shared" si="28"/>
        <v>93.36886520097714</v>
      </c>
      <c r="R63" s="3">
        <f t="shared" si="29"/>
        <v>90.525358851674653</v>
      </c>
      <c r="S63" s="3">
        <f t="shared" si="30"/>
        <v>75.135034512542902</v>
      </c>
      <c r="T63" s="3">
        <f t="shared" si="31"/>
        <v>81.709350032390404</v>
      </c>
      <c r="U63" s="113">
        <f t="shared" si="32"/>
        <v>130.44179697195332</v>
      </c>
      <c r="V63" s="3">
        <f t="shared" si="33"/>
        <v>126.46925133689837</v>
      </c>
      <c r="W63" s="3">
        <f t="shared" si="34"/>
        <v>108.47685023930235</v>
      </c>
      <c r="X63" s="3">
        <f t="shared" si="35"/>
        <v>117.96857463524131</v>
      </c>
      <c r="Y63" s="113">
        <f t="shared" si="36"/>
        <v>171.56754727452275</v>
      </c>
      <c r="Z63" s="3">
        <f t="shared" si="37"/>
        <v>166.34253560752592</v>
      </c>
      <c r="AA63" s="3">
        <f t="shared" si="38"/>
        <v>152.95865343220777</v>
      </c>
      <c r="AB63" s="3">
        <f t="shared" si="39"/>
        <v>155.3732446415373</v>
      </c>
      <c r="AC63" s="113">
        <f t="shared" si="40"/>
        <v>209.19910835124594</v>
      </c>
      <c r="AD63" s="3">
        <f t="shared" si="41"/>
        <v>218.54915097608867</v>
      </c>
      <c r="AE63" s="3">
        <f t="shared" si="42"/>
        <v>200.96473652973674</v>
      </c>
      <c r="AF63" s="3">
        <f t="shared" si="43"/>
        <v>202.82804459691249</v>
      </c>
    </row>
    <row r="64" spans="12:32" x14ac:dyDescent="0.25">
      <c r="L64" s="2">
        <v>7000</v>
      </c>
      <c r="M64" s="114">
        <f t="shared" si="24"/>
        <v>55.718845388477398</v>
      </c>
      <c r="N64" s="111">
        <f t="shared" si="25"/>
        <v>54.02195327891922</v>
      </c>
      <c r="O64" s="109">
        <f t="shared" si="26"/>
        <v>49.675359336937213</v>
      </c>
      <c r="P64" s="3">
        <f t="shared" si="27"/>
        <v>54.02195327891922</v>
      </c>
      <c r="Q64" s="114">
        <f t="shared" si="28"/>
        <v>94.722037160411588</v>
      </c>
      <c r="R64" s="111">
        <f t="shared" si="29"/>
        <v>91.837320574162675</v>
      </c>
      <c r="S64" s="109">
        <f t="shared" si="30"/>
        <v>76.223948056202943</v>
      </c>
      <c r="T64" s="3">
        <f t="shared" si="31"/>
        <v>82.893543511120711</v>
      </c>
      <c r="U64" s="114">
        <f t="shared" si="32"/>
        <v>132.33225779763384</v>
      </c>
      <c r="V64" s="111">
        <f t="shared" si="33"/>
        <v>128.30213903743316</v>
      </c>
      <c r="W64" s="109">
        <f t="shared" si="34"/>
        <v>110.04897850364006</v>
      </c>
      <c r="X64" s="3">
        <f t="shared" si="35"/>
        <v>119.67826412270855</v>
      </c>
      <c r="Y64" s="114">
        <f t="shared" si="36"/>
        <v>174.05403346690716</v>
      </c>
      <c r="Z64" s="111">
        <f t="shared" si="37"/>
        <v>168.75329699314224</v>
      </c>
      <c r="AA64" s="109">
        <f t="shared" si="38"/>
        <v>155.17544551093542</v>
      </c>
      <c r="AB64" s="3">
        <f t="shared" si="39"/>
        <v>157.62503079576251</v>
      </c>
      <c r="AC64" s="114">
        <f t="shared" si="40"/>
        <v>212.23097948677122</v>
      </c>
      <c r="AD64" s="111">
        <f t="shared" si="41"/>
        <v>221.71652997574216</v>
      </c>
      <c r="AE64" s="109">
        <f t="shared" si="42"/>
        <v>203.87726894321119</v>
      </c>
      <c r="AF64" s="3">
        <f t="shared" si="43"/>
        <v>205.76758147512865</v>
      </c>
    </row>
    <row r="65" spans="12:32" x14ac:dyDescent="0.25">
      <c r="L65" s="2">
        <v>7100</v>
      </c>
      <c r="M65" s="113">
        <f t="shared" si="24"/>
        <v>56.514828894027076</v>
      </c>
      <c r="N65" s="3">
        <f t="shared" si="25"/>
        <v>54.793695468618068</v>
      </c>
      <c r="O65" s="3">
        <f t="shared" si="26"/>
        <v>50.385007327464884</v>
      </c>
      <c r="P65" s="3">
        <f t="shared" si="27"/>
        <v>54.793695468618068</v>
      </c>
      <c r="Q65" s="113">
        <f t="shared" si="28"/>
        <v>96.075209119846036</v>
      </c>
      <c r="R65" s="3">
        <f t="shared" si="29"/>
        <v>93.149282296650711</v>
      </c>
      <c r="S65" s="3">
        <f t="shared" si="30"/>
        <v>77.312861599862998</v>
      </c>
      <c r="T65" s="3">
        <f t="shared" si="31"/>
        <v>84.077736989851005</v>
      </c>
      <c r="U65" s="113">
        <f t="shared" si="32"/>
        <v>134.22271862331428</v>
      </c>
      <c r="V65" s="3">
        <f t="shared" si="33"/>
        <v>130.13502673796788</v>
      </c>
      <c r="W65" s="3">
        <f t="shared" si="34"/>
        <v>111.62110676797778</v>
      </c>
      <c r="X65" s="3">
        <f t="shared" si="35"/>
        <v>121.38795361017583</v>
      </c>
      <c r="Y65" s="113">
        <f t="shared" si="36"/>
        <v>176.54051965929153</v>
      </c>
      <c r="Z65" s="3">
        <f t="shared" si="37"/>
        <v>171.16405837875854</v>
      </c>
      <c r="AA65" s="3">
        <f t="shared" si="38"/>
        <v>157.39223758966304</v>
      </c>
      <c r="AB65" s="3">
        <f t="shared" si="39"/>
        <v>159.87681694998767</v>
      </c>
      <c r="AC65" s="113">
        <f t="shared" si="40"/>
        <v>215.26285062229655</v>
      </c>
      <c r="AD65" s="3">
        <f t="shared" si="41"/>
        <v>224.8839089753956</v>
      </c>
      <c r="AE65" s="3">
        <f t="shared" si="42"/>
        <v>206.78980135668559</v>
      </c>
      <c r="AF65" s="3">
        <f t="shared" si="43"/>
        <v>208.70711835334473</v>
      </c>
    </row>
    <row r="66" spans="12:32" x14ac:dyDescent="0.25">
      <c r="L66" s="2">
        <v>7200</v>
      </c>
      <c r="M66" s="113">
        <f t="shared" si="24"/>
        <v>57.310812399576747</v>
      </c>
      <c r="N66" s="3">
        <f t="shared" si="25"/>
        <v>55.565437658316903</v>
      </c>
      <c r="O66" s="3">
        <f t="shared" si="26"/>
        <v>51.094655317992562</v>
      </c>
      <c r="P66" s="3">
        <f t="shared" si="27"/>
        <v>55.565437658316903</v>
      </c>
      <c r="Q66" s="113">
        <f t="shared" si="28"/>
        <v>97.428381079280499</v>
      </c>
      <c r="R66" s="3">
        <f t="shared" si="29"/>
        <v>94.461244019138775</v>
      </c>
      <c r="S66" s="3">
        <f t="shared" si="30"/>
        <v>78.401775143523039</v>
      </c>
      <c r="T66" s="3">
        <f t="shared" si="31"/>
        <v>85.261930468581284</v>
      </c>
      <c r="U66" s="113">
        <f t="shared" si="32"/>
        <v>136.1131794489948</v>
      </c>
      <c r="V66" s="3">
        <f t="shared" si="33"/>
        <v>131.96791443850265</v>
      </c>
      <c r="W66" s="3">
        <f t="shared" si="34"/>
        <v>113.19323503231547</v>
      </c>
      <c r="X66" s="3">
        <f t="shared" si="35"/>
        <v>123.09764309764309</v>
      </c>
      <c r="Y66" s="113">
        <f t="shared" si="36"/>
        <v>179.02700585167594</v>
      </c>
      <c r="Z66" s="3">
        <f t="shared" si="37"/>
        <v>173.57481976437489</v>
      </c>
      <c r="AA66" s="3">
        <f t="shared" si="38"/>
        <v>159.60902966839069</v>
      </c>
      <c r="AB66" s="3">
        <f t="shared" si="39"/>
        <v>162.12860310421286</v>
      </c>
      <c r="AC66" s="113">
        <f t="shared" si="40"/>
        <v>218.2947217578218</v>
      </c>
      <c r="AD66" s="3">
        <f t="shared" si="41"/>
        <v>228.05128797504909</v>
      </c>
      <c r="AE66" s="3">
        <f t="shared" si="42"/>
        <v>209.70233377016004</v>
      </c>
      <c r="AF66" s="3">
        <f t="shared" si="43"/>
        <v>211.64665523156089</v>
      </c>
    </row>
    <row r="67" spans="12:32" x14ac:dyDescent="0.25">
      <c r="L67" s="2">
        <v>7300</v>
      </c>
      <c r="M67" s="113">
        <f t="shared" si="24"/>
        <v>58.106795905126425</v>
      </c>
      <c r="N67" s="3">
        <f t="shared" si="25"/>
        <v>56.337179848015751</v>
      </c>
      <c r="O67" s="3">
        <f t="shared" si="26"/>
        <v>51.804303308520232</v>
      </c>
      <c r="P67" s="3">
        <f t="shared" si="27"/>
        <v>56.337179848015751</v>
      </c>
      <c r="Q67" s="113">
        <f t="shared" si="28"/>
        <v>98.781553038714947</v>
      </c>
      <c r="R67" s="3">
        <f t="shared" si="29"/>
        <v>95.773205741626796</v>
      </c>
      <c r="S67" s="3">
        <f t="shared" si="30"/>
        <v>79.490688687183066</v>
      </c>
      <c r="T67" s="3">
        <f t="shared" si="31"/>
        <v>86.446123947311577</v>
      </c>
      <c r="U67" s="113">
        <f t="shared" si="32"/>
        <v>138.00364027467526</v>
      </c>
      <c r="V67" s="3">
        <f t="shared" si="33"/>
        <v>133.80080213903742</v>
      </c>
      <c r="W67" s="3">
        <f t="shared" si="34"/>
        <v>114.76536329665319</v>
      </c>
      <c r="X67" s="3">
        <f t="shared" si="35"/>
        <v>124.80733258511037</v>
      </c>
      <c r="Y67" s="113">
        <f t="shared" si="36"/>
        <v>181.51349204406031</v>
      </c>
      <c r="Z67" s="3">
        <f t="shared" si="37"/>
        <v>175.98558114999119</v>
      </c>
      <c r="AA67" s="3">
        <f t="shared" si="38"/>
        <v>161.82582174711831</v>
      </c>
      <c r="AB67" s="3">
        <f t="shared" si="39"/>
        <v>164.38038925843802</v>
      </c>
      <c r="AC67" s="113">
        <f t="shared" si="40"/>
        <v>221.32659289334711</v>
      </c>
      <c r="AD67" s="3">
        <f t="shared" si="41"/>
        <v>231.2186669747025</v>
      </c>
      <c r="AE67" s="3">
        <f t="shared" si="42"/>
        <v>212.61486618363452</v>
      </c>
      <c r="AF67" s="3">
        <f t="shared" si="43"/>
        <v>214.58619210977702</v>
      </c>
    </row>
    <row r="68" spans="12:32" x14ac:dyDescent="0.25">
      <c r="L68" s="2">
        <v>7400</v>
      </c>
      <c r="M68" s="113">
        <f t="shared" ref="M68:M94" si="44">(((($L68/$B$6)/$B$4)*$D$12)*60)/1000000</f>
        <v>58.902779410676104</v>
      </c>
      <c r="N68" s="3">
        <f t="shared" ref="N68:N94" si="45">(((($L68/$D$6)/$D$4)*$D$12)*60)/1000000</f>
        <v>57.108922037714613</v>
      </c>
      <c r="O68" s="3">
        <f t="shared" ref="O68:O94" si="46">(((($L68/$F$6)/$F$4)*$D$12)*60)/1000000</f>
        <v>52.513951299047918</v>
      </c>
      <c r="P68" s="3">
        <f t="shared" ref="P68:P94" si="47">(((($L68/$H$6)/$H$4)*$D$12)*60)/1000000</f>
        <v>57.108922037714613</v>
      </c>
      <c r="Q68" s="113">
        <f t="shared" ref="Q68:Q94" si="48">(((($L68/$B$7)/$B$4)*$D$12)*60)/1000000</f>
        <v>100.13472499814938</v>
      </c>
      <c r="R68" s="3">
        <f t="shared" ref="R68:R94" si="49">(((($L68/$D$7)/$D$4)*$D$12)*60)/1000000</f>
        <v>97.085167464114832</v>
      </c>
      <c r="S68" s="3">
        <f t="shared" ref="S68:S94" si="50">(((($L68/$F$7)/$F$4)*$D$12)*60)/1000000</f>
        <v>80.579602230843108</v>
      </c>
      <c r="T68" s="3">
        <f t="shared" ref="T68:T94" si="51">(((($L68/$H$7)/$H$4)*$D$12)*60)/1000000</f>
        <v>87.630317426041884</v>
      </c>
      <c r="U68" s="113">
        <f t="shared" ref="U68:U94" si="52">(((($L68/$B$8)/$B$4)*$D$12)*60)/1000000</f>
        <v>139.89410110035575</v>
      </c>
      <c r="V68" s="3">
        <f t="shared" ref="V68:V94" si="53">(((($L68/$D$8)/$D$4)*$D$12)*60)/1000000</f>
        <v>135.63368983957218</v>
      </c>
      <c r="W68" s="3">
        <f t="shared" ref="W68:W94" si="54">(((($L68/$F$8)/$F$4)*$D$12)*60)/1000000</f>
        <v>116.33749156099091</v>
      </c>
      <c r="X68" s="3">
        <f t="shared" ref="X68:X94" si="55">(((($L68/$H$8)/$H$4)*$D$12)*60)/1000000</f>
        <v>126.51702207257762</v>
      </c>
      <c r="Y68" s="113">
        <f t="shared" ref="Y68:Y94" si="56">(((($L68/$B$9)/$B$4)*$D$12)*60)/1000000</f>
        <v>183.99997823644472</v>
      </c>
      <c r="Z68" s="3">
        <f t="shared" ref="Z68:Z94" si="57">(((($L68/$D$9)/$D$4)*$D$12)*60)/1000000</f>
        <v>178.39634253560749</v>
      </c>
      <c r="AA68" s="3">
        <f t="shared" ref="AA68:AA94" si="58">(((($L68/$F$9)/$F$4)*$D$12)*60)/1000000</f>
        <v>164.04261382584599</v>
      </c>
      <c r="AB68" s="3">
        <f t="shared" ref="AB68:AB94" si="59">(((($L68/$H$9)/$H$4)*$D$12)*60)/1000000</f>
        <v>166.63217541266323</v>
      </c>
      <c r="AC68" s="113">
        <f t="shared" ref="AC68:AC94" si="60">(((($L68/$B$10)/$B$4)*$D$12)*60)/1000000</f>
        <v>224.35846402887245</v>
      </c>
      <c r="AD68" s="3">
        <f t="shared" ref="AD68:AD94" si="61">(((($L68/$D$10)/$D$4)*$D$12)*60)/1000000</f>
        <v>234.38604597435594</v>
      </c>
      <c r="AE68" s="3">
        <f t="shared" ref="AE68:AE94" si="62">(((($L68/$F$10)/$F$4)*$D$12)*60)/1000000</f>
        <v>215.52739859710897</v>
      </c>
      <c r="AF68" s="3">
        <f t="shared" ref="AF68:AF94" si="63">(((($L68/$H$10)/$H$4)*$D$12)*60)/1000000</f>
        <v>217.52572898799312</v>
      </c>
    </row>
    <row r="69" spans="12:32" x14ac:dyDescent="0.25">
      <c r="L69" s="2">
        <v>7500</v>
      </c>
      <c r="M69" s="114">
        <f t="shared" si="44"/>
        <v>59.698762916225782</v>
      </c>
      <c r="N69" s="111">
        <f t="shared" si="45"/>
        <v>57.880664227413448</v>
      </c>
      <c r="O69" s="109">
        <f t="shared" si="46"/>
        <v>53.223599289575589</v>
      </c>
      <c r="P69" s="3">
        <f t="shared" si="47"/>
        <v>57.880664227413448</v>
      </c>
      <c r="Q69" s="114">
        <f t="shared" si="48"/>
        <v>101.48789695758384</v>
      </c>
      <c r="R69" s="111">
        <f t="shared" si="49"/>
        <v>98.397129186602854</v>
      </c>
      <c r="S69" s="109">
        <f t="shared" si="50"/>
        <v>81.668515774503163</v>
      </c>
      <c r="T69" s="3">
        <f t="shared" si="51"/>
        <v>88.814510904772177</v>
      </c>
      <c r="U69" s="114">
        <f t="shared" si="52"/>
        <v>141.78456192603625</v>
      </c>
      <c r="V69" s="111">
        <f t="shared" si="53"/>
        <v>137.4665775401069</v>
      </c>
      <c r="W69" s="109">
        <f t="shared" si="54"/>
        <v>117.90961982532863</v>
      </c>
      <c r="X69" s="3">
        <f t="shared" si="55"/>
        <v>128.22671156004489</v>
      </c>
      <c r="Y69" s="114">
        <f t="shared" si="56"/>
        <v>186.48646442882909</v>
      </c>
      <c r="Z69" s="111">
        <f t="shared" si="57"/>
        <v>180.80710392122381</v>
      </c>
      <c r="AA69" s="109">
        <f t="shared" si="58"/>
        <v>166.25940590457361</v>
      </c>
      <c r="AB69" s="3">
        <f t="shared" si="59"/>
        <v>168.88396156688842</v>
      </c>
      <c r="AC69" s="114">
        <f t="shared" si="60"/>
        <v>227.39033516439775</v>
      </c>
      <c r="AD69" s="111">
        <f t="shared" si="61"/>
        <v>237.55342497400943</v>
      </c>
      <c r="AE69" s="109">
        <f t="shared" si="62"/>
        <v>218.43993101058339</v>
      </c>
      <c r="AF69" s="3">
        <f t="shared" si="63"/>
        <v>220.46526586620925</v>
      </c>
    </row>
    <row r="70" spans="12:32" x14ac:dyDescent="0.25">
      <c r="L70" s="2">
        <v>7600</v>
      </c>
      <c r="M70" s="113">
        <f t="shared" si="44"/>
        <v>60.494746421775467</v>
      </c>
      <c r="N70" s="3">
        <f t="shared" si="45"/>
        <v>58.652406417112296</v>
      </c>
      <c r="O70" s="3">
        <f t="shared" si="46"/>
        <v>53.933247280103267</v>
      </c>
      <c r="P70" s="3">
        <f t="shared" si="47"/>
        <v>58.652406417112296</v>
      </c>
      <c r="Q70" s="113">
        <f t="shared" si="48"/>
        <v>102.84106891701828</v>
      </c>
      <c r="R70" s="3">
        <f t="shared" si="49"/>
        <v>99.709090909090904</v>
      </c>
      <c r="S70" s="3">
        <f t="shared" si="50"/>
        <v>82.757429318163204</v>
      </c>
      <c r="T70" s="3">
        <f t="shared" si="51"/>
        <v>89.998704383502485</v>
      </c>
      <c r="U70" s="113">
        <f t="shared" si="52"/>
        <v>143.67502275171671</v>
      </c>
      <c r="V70" s="3">
        <f t="shared" si="53"/>
        <v>139.29946524064172</v>
      </c>
      <c r="W70" s="3">
        <f t="shared" si="54"/>
        <v>119.48174808966635</v>
      </c>
      <c r="X70" s="3">
        <f t="shared" si="55"/>
        <v>129.93640104751213</v>
      </c>
      <c r="Y70" s="113">
        <f t="shared" si="56"/>
        <v>188.9729506212135</v>
      </c>
      <c r="Z70" s="3">
        <f t="shared" si="57"/>
        <v>183.21786530684014</v>
      </c>
      <c r="AA70" s="3">
        <f t="shared" si="58"/>
        <v>168.47619798330129</v>
      </c>
      <c r="AB70" s="3">
        <f t="shared" si="59"/>
        <v>171.13574772111357</v>
      </c>
      <c r="AC70" s="113">
        <f t="shared" si="60"/>
        <v>230.42220629992306</v>
      </c>
      <c r="AD70" s="3">
        <f t="shared" si="61"/>
        <v>240.72080397366292</v>
      </c>
      <c r="AE70" s="3">
        <f t="shared" si="62"/>
        <v>221.35246342405787</v>
      </c>
      <c r="AF70" s="3">
        <f t="shared" si="63"/>
        <v>223.40480274442538</v>
      </c>
    </row>
    <row r="71" spans="12:32" x14ac:dyDescent="0.25">
      <c r="L71" s="2">
        <v>7700</v>
      </c>
      <c r="M71" s="113">
        <f t="shared" si="44"/>
        <v>61.290729927325138</v>
      </c>
      <c r="N71" s="3">
        <f t="shared" si="45"/>
        <v>59.424148606811137</v>
      </c>
      <c r="O71" s="3">
        <f t="shared" si="46"/>
        <v>54.64289527063093</v>
      </c>
      <c r="P71" s="3">
        <f t="shared" si="47"/>
        <v>59.424148606811137</v>
      </c>
      <c r="Q71" s="113">
        <f t="shared" si="48"/>
        <v>104.19424087645274</v>
      </c>
      <c r="R71" s="3">
        <f t="shared" si="49"/>
        <v>101.02105263157894</v>
      </c>
      <c r="S71" s="3">
        <f t="shared" si="50"/>
        <v>83.84634286182326</v>
      </c>
      <c r="T71" s="3">
        <f t="shared" si="51"/>
        <v>91.182897862232778</v>
      </c>
      <c r="U71" s="113">
        <f t="shared" si="52"/>
        <v>145.56548357739717</v>
      </c>
      <c r="V71" s="3">
        <f t="shared" si="53"/>
        <v>141.13235294117644</v>
      </c>
      <c r="W71" s="3">
        <f t="shared" si="54"/>
        <v>121.05387635400407</v>
      </c>
      <c r="X71" s="3">
        <f t="shared" si="55"/>
        <v>131.64609053497941</v>
      </c>
      <c r="Y71" s="113">
        <f t="shared" si="56"/>
        <v>191.45943681359785</v>
      </c>
      <c r="Z71" s="3">
        <f t="shared" si="57"/>
        <v>185.62862669245646</v>
      </c>
      <c r="AA71" s="3">
        <f t="shared" si="58"/>
        <v>170.69299006202894</v>
      </c>
      <c r="AB71" s="3">
        <f t="shared" si="59"/>
        <v>173.38753387533873</v>
      </c>
      <c r="AC71" s="113">
        <f t="shared" si="60"/>
        <v>233.45407743544834</v>
      </c>
      <c r="AD71" s="3">
        <f t="shared" si="61"/>
        <v>243.88818297331633</v>
      </c>
      <c r="AE71" s="3">
        <f t="shared" si="62"/>
        <v>224.26499583753233</v>
      </c>
      <c r="AF71" s="3">
        <f t="shared" si="63"/>
        <v>226.34433962264148</v>
      </c>
    </row>
    <row r="72" spans="12:32" x14ac:dyDescent="0.25">
      <c r="L72" s="2">
        <v>7800</v>
      </c>
      <c r="M72" s="113">
        <f t="shared" si="44"/>
        <v>62.086713432874816</v>
      </c>
      <c r="N72" s="3">
        <f t="shared" si="45"/>
        <v>60.195890796509985</v>
      </c>
      <c r="O72" s="3">
        <f t="shared" si="46"/>
        <v>55.352543261158608</v>
      </c>
      <c r="P72" s="3">
        <f t="shared" si="47"/>
        <v>60.195890796509985</v>
      </c>
      <c r="Q72" s="113">
        <f t="shared" si="48"/>
        <v>105.54741283588717</v>
      </c>
      <c r="R72" s="3">
        <f t="shared" si="49"/>
        <v>102.33301435406696</v>
      </c>
      <c r="S72" s="3">
        <f t="shared" si="50"/>
        <v>84.935256405483287</v>
      </c>
      <c r="T72" s="3">
        <f t="shared" si="51"/>
        <v>92.367091340963071</v>
      </c>
      <c r="U72" s="113">
        <f t="shared" si="52"/>
        <v>147.45594440307769</v>
      </c>
      <c r="V72" s="3">
        <f t="shared" si="53"/>
        <v>142.9652406417112</v>
      </c>
      <c r="W72" s="3">
        <f t="shared" si="54"/>
        <v>122.62600461834175</v>
      </c>
      <c r="X72" s="3">
        <f t="shared" si="55"/>
        <v>133.35578002244668</v>
      </c>
      <c r="Y72" s="113">
        <f t="shared" si="56"/>
        <v>193.94592300598225</v>
      </c>
      <c r="Z72" s="3">
        <f t="shared" si="57"/>
        <v>188.03938807807279</v>
      </c>
      <c r="AA72" s="3">
        <f t="shared" si="58"/>
        <v>172.90978214075659</v>
      </c>
      <c r="AB72" s="3">
        <f t="shared" si="59"/>
        <v>175.63932002956395</v>
      </c>
      <c r="AC72" s="113">
        <f t="shared" si="60"/>
        <v>236.48594857097368</v>
      </c>
      <c r="AD72" s="3">
        <f t="shared" si="61"/>
        <v>247.05556197296983</v>
      </c>
      <c r="AE72" s="3">
        <f t="shared" si="62"/>
        <v>227.17752825100672</v>
      </c>
      <c r="AF72" s="3">
        <f t="shared" si="63"/>
        <v>229.28387650085764</v>
      </c>
    </row>
    <row r="73" spans="12:32" x14ac:dyDescent="0.25">
      <c r="L73" s="2">
        <v>7900</v>
      </c>
      <c r="M73" s="113">
        <f t="shared" si="44"/>
        <v>62.882696938424488</v>
      </c>
      <c r="N73" s="3">
        <f t="shared" si="45"/>
        <v>60.96763298620882</v>
      </c>
      <c r="O73" s="110">
        <f t="shared" si="46"/>
        <v>56.062191251686279</v>
      </c>
      <c r="P73" s="3">
        <f t="shared" si="47"/>
        <v>60.96763298620882</v>
      </c>
      <c r="Q73" s="113">
        <f t="shared" si="48"/>
        <v>106.90058479532166</v>
      </c>
      <c r="R73" s="3">
        <f t="shared" si="49"/>
        <v>103.64497607655503</v>
      </c>
      <c r="S73" s="3">
        <f t="shared" si="50"/>
        <v>86.024169949143314</v>
      </c>
      <c r="T73" s="3">
        <f t="shared" si="51"/>
        <v>93.551284819693365</v>
      </c>
      <c r="U73" s="113">
        <f t="shared" si="52"/>
        <v>149.34640522875816</v>
      </c>
      <c r="V73" s="3">
        <f t="shared" si="53"/>
        <v>144.79812834224597</v>
      </c>
      <c r="W73" s="3">
        <f t="shared" si="54"/>
        <v>124.1981328826795</v>
      </c>
      <c r="X73" s="3">
        <f t="shared" si="55"/>
        <v>135.06546950991395</v>
      </c>
      <c r="Y73" s="113">
        <f t="shared" si="56"/>
        <v>196.43240919836663</v>
      </c>
      <c r="Z73" s="3">
        <f t="shared" si="57"/>
        <v>190.45014946368912</v>
      </c>
      <c r="AA73" s="3">
        <f t="shared" si="58"/>
        <v>175.12657421948424</v>
      </c>
      <c r="AB73" s="3">
        <f t="shared" si="59"/>
        <v>177.89110618378911</v>
      </c>
      <c r="AC73" s="113">
        <f t="shared" si="60"/>
        <v>239.51781970649895</v>
      </c>
      <c r="AD73" s="3">
        <f t="shared" si="61"/>
        <v>250.22294097262332</v>
      </c>
      <c r="AE73" s="3">
        <f t="shared" si="62"/>
        <v>230.09006066448123</v>
      </c>
      <c r="AF73" s="3">
        <f t="shared" si="63"/>
        <v>232.22341337907378</v>
      </c>
    </row>
    <row r="74" spans="12:32" x14ac:dyDescent="0.25">
      <c r="L74" s="2">
        <v>8000</v>
      </c>
      <c r="M74" s="114">
        <f t="shared" si="44"/>
        <v>63.67868044397418</v>
      </c>
      <c r="N74" s="111">
        <f t="shared" si="45"/>
        <v>61.739375175907689</v>
      </c>
      <c r="O74" s="109">
        <f t="shared" si="46"/>
        <v>56.771839242213957</v>
      </c>
      <c r="P74" s="3">
        <f t="shared" si="47"/>
        <v>61.739375175907689</v>
      </c>
      <c r="Q74" s="114">
        <f t="shared" si="48"/>
        <v>108.2537567547561</v>
      </c>
      <c r="R74" s="111">
        <f t="shared" si="49"/>
        <v>104.95693779904306</v>
      </c>
      <c r="S74" s="109">
        <f t="shared" si="50"/>
        <v>87.113083492803369</v>
      </c>
      <c r="T74" s="3">
        <f t="shared" si="51"/>
        <v>94.735478298423658</v>
      </c>
      <c r="U74" s="114">
        <f t="shared" si="52"/>
        <v>151.23686605443865</v>
      </c>
      <c r="V74" s="111">
        <f t="shared" si="53"/>
        <v>146.63101604278071</v>
      </c>
      <c r="W74" s="109">
        <f t="shared" si="54"/>
        <v>125.77026114701722</v>
      </c>
      <c r="X74" s="3">
        <f t="shared" si="55"/>
        <v>136.7751589973812</v>
      </c>
      <c r="Y74" s="114">
        <f t="shared" si="56"/>
        <v>198.91889539075103</v>
      </c>
      <c r="Z74" s="111">
        <f t="shared" si="57"/>
        <v>192.86091084930541</v>
      </c>
      <c r="AA74" s="109">
        <f t="shared" si="58"/>
        <v>177.34336629821186</v>
      </c>
      <c r="AB74" s="3">
        <f t="shared" si="59"/>
        <v>180.14289233801429</v>
      </c>
      <c r="AC74" s="114">
        <f t="shared" si="60"/>
        <v>242.54969084202426</v>
      </c>
      <c r="AD74" s="111">
        <f t="shared" si="61"/>
        <v>253.3903199722767</v>
      </c>
      <c r="AE74" s="109">
        <f t="shared" si="62"/>
        <v>233.00259307795559</v>
      </c>
      <c r="AF74" s="3">
        <f t="shared" si="63"/>
        <v>235.16295025728982</v>
      </c>
    </row>
    <row r="75" spans="12:32" x14ac:dyDescent="0.25">
      <c r="L75" s="2">
        <v>8100</v>
      </c>
      <c r="M75" s="113">
        <f t="shared" si="44"/>
        <v>64.474663949523858</v>
      </c>
      <c r="N75" s="3">
        <f t="shared" si="45"/>
        <v>62.511117365606523</v>
      </c>
      <c r="O75" s="3">
        <f t="shared" si="46"/>
        <v>57.481487232741628</v>
      </c>
      <c r="P75" s="3">
        <f t="shared" si="47"/>
        <v>62.511117365606523</v>
      </c>
      <c r="Q75" s="113">
        <f t="shared" si="48"/>
        <v>109.60692871419054</v>
      </c>
      <c r="R75" s="3">
        <f t="shared" si="49"/>
        <v>106.26889952153111</v>
      </c>
      <c r="S75" s="3">
        <f t="shared" si="50"/>
        <v>88.20199703646341</v>
      </c>
      <c r="T75" s="3">
        <f t="shared" si="51"/>
        <v>95.919671777153937</v>
      </c>
      <c r="U75" s="113">
        <f t="shared" si="52"/>
        <v>153.12732688011911</v>
      </c>
      <c r="V75" s="3">
        <f t="shared" si="53"/>
        <v>148.46390374331546</v>
      </c>
      <c r="W75" s="110">
        <f t="shared" si="54"/>
        <v>127.34238941135492</v>
      </c>
      <c r="X75" s="3">
        <f t="shared" si="55"/>
        <v>138.48484848484847</v>
      </c>
      <c r="Y75" s="113">
        <f t="shared" si="56"/>
        <v>201.40538158313544</v>
      </c>
      <c r="Z75" s="3">
        <f t="shared" si="57"/>
        <v>195.27167223492177</v>
      </c>
      <c r="AA75" s="3">
        <f t="shared" si="58"/>
        <v>179.56015837693954</v>
      </c>
      <c r="AB75" s="3">
        <f t="shared" si="59"/>
        <v>182.39467849223945</v>
      </c>
      <c r="AC75" s="115">
        <f t="shared" si="60"/>
        <v>245.58156197754954</v>
      </c>
      <c r="AD75" s="3">
        <f t="shared" si="61"/>
        <v>256.55769897193022</v>
      </c>
      <c r="AE75" s="3">
        <f t="shared" si="62"/>
        <v>235.9151254914301</v>
      </c>
      <c r="AF75" s="3">
        <f t="shared" si="63"/>
        <v>238.10248713550601</v>
      </c>
    </row>
    <row r="76" spans="12:32" x14ac:dyDescent="0.25">
      <c r="L76" s="2">
        <v>8200</v>
      </c>
      <c r="M76" s="113">
        <f t="shared" si="44"/>
        <v>65.270647455073529</v>
      </c>
      <c r="N76" s="3">
        <f t="shared" si="45"/>
        <v>63.282859555305379</v>
      </c>
      <c r="O76" s="3">
        <f t="shared" si="46"/>
        <v>58.191135223269306</v>
      </c>
      <c r="P76" s="3">
        <f t="shared" si="47"/>
        <v>63.282859555305379</v>
      </c>
      <c r="Q76" s="113">
        <f t="shared" si="48"/>
        <v>110.96010067362501</v>
      </c>
      <c r="R76" s="3">
        <f t="shared" si="49"/>
        <v>107.58086124401913</v>
      </c>
      <c r="S76" s="3">
        <f t="shared" si="50"/>
        <v>89.290910580123452</v>
      </c>
      <c r="T76" s="3">
        <f t="shared" si="51"/>
        <v>97.103865255884244</v>
      </c>
      <c r="U76" s="113">
        <f t="shared" si="52"/>
        <v>155.01778770579961</v>
      </c>
      <c r="V76" s="3">
        <f t="shared" si="53"/>
        <v>150.29679144385025</v>
      </c>
      <c r="W76" s="3">
        <f t="shared" si="54"/>
        <v>128.91451767569268</v>
      </c>
      <c r="X76" s="3">
        <f t="shared" si="55"/>
        <v>140.1945379723158</v>
      </c>
      <c r="Y76" s="113">
        <f t="shared" si="56"/>
        <v>203.89186777551978</v>
      </c>
      <c r="Z76" s="3">
        <f t="shared" si="57"/>
        <v>197.68243362053806</v>
      </c>
      <c r="AA76" s="3">
        <f t="shared" si="58"/>
        <v>181.77695045566719</v>
      </c>
      <c r="AB76" s="3">
        <f t="shared" si="59"/>
        <v>184.64646464646464</v>
      </c>
      <c r="AC76" s="113">
        <f t="shared" si="60"/>
        <v>248.61343311307488</v>
      </c>
      <c r="AD76" s="3">
        <f t="shared" si="61"/>
        <v>259.72507797158369</v>
      </c>
      <c r="AE76" s="3">
        <f t="shared" si="62"/>
        <v>238.82765790490453</v>
      </c>
      <c r="AF76" s="3">
        <f t="shared" si="63"/>
        <v>241.04202401372211</v>
      </c>
    </row>
    <row r="77" spans="12:32" x14ac:dyDescent="0.25">
      <c r="L77" s="2">
        <v>8300</v>
      </c>
      <c r="M77" s="113">
        <f t="shared" si="44"/>
        <v>66.066630960623201</v>
      </c>
      <c r="N77" s="3">
        <f t="shared" si="45"/>
        <v>64.054601745004206</v>
      </c>
      <c r="O77" s="3">
        <f t="shared" si="46"/>
        <v>58.900783213796984</v>
      </c>
      <c r="P77" s="3">
        <f t="shared" si="47"/>
        <v>64.054601745004206</v>
      </c>
      <c r="Q77" s="113">
        <f t="shared" si="48"/>
        <v>112.31327263305946</v>
      </c>
      <c r="R77" s="3">
        <f t="shared" si="49"/>
        <v>108.89282296650718</v>
      </c>
      <c r="S77" s="3">
        <f t="shared" si="50"/>
        <v>90.379824123783493</v>
      </c>
      <c r="T77" s="3">
        <f t="shared" si="51"/>
        <v>98.288058734614538</v>
      </c>
      <c r="U77" s="113">
        <f t="shared" si="52"/>
        <v>156.90824853148007</v>
      </c>
      <c r="V77" s="3">
        <f t="shared" si="53"/>
        <v>152.12967914438502</v>
      </c>
      <c r="W77" s="3">
        <f t="shared" si="54"/>
        <v>130.48664594003034</v>
      </c>
      <c r="X77" s="3">
        <f t="shared" si="55"/>
        <v>141.90422745978299</v>
      </c>
      <c r="Y77" s="113">
        <f t="shared" si="56"/>
        <v>206.37835396790419</v>
      </c>
      <c r="Z77" s="3">
        <f t="shared" si="57"/>
        <v>200.09319500615436</v>
      </c>
      <c r="AA77" s="3">
        <f t="shared" si="58"/>
        <v>183.99374253439484</v>
      </c>
      <c r="AB77" s="3">
        <f t="shared" si="59"/>
        <v>186.89825080068982</v>
      </c>
      <c r="AC77" s="113">
        <f t="shared" si="60"/>
        <v>251.64530424860018</v>
      </c>
      <c r="AD77" s="3">
        <f t="shared" si="61"/>
        <v>262.8924569712371</v>
      </c>
      <c r="AE77" s="3">
        <f t="shared" si="62"/>
        <v>241.74019031837895</v>
      </c>
      <c r="AF77" s="3">
        <f t="shared" si="63"/>
        <v>243.98156089193822</v>
      </c>
    </row>
    <row r="78" spans="12:32" x14ac:dyDescent="0.25">
      <c r="L78" s="2">
        <v>8400</v>
      </c>
      <c r="M78" s="113">
        <f t="shared" si="44"/>
        <v>66.862614466172872</v>
      </c>
      <c r="N78" s="3">
        <f t="shared" si="45"/>
        <v>64.826343934703061</v>
      </c>
      <c r="O78" s="3">
        <f t="shared" si="46"/>
        <v>59.610431204324655</v>
      </c>
      <c r="P78" s="3">
        <f t="shared" si="47"/>
        <v>64.826343934703061</v>
      </c>
      <c r="Q78" s="113">
        <f t="shared" si="48"/>
        <v>113.66644459249389</v>
      </c>
      <c r="R78" s="3">
        <f t="shared" si="49"/>
        <v>110.2047846889952</v>
      </c>
      <c r="S78" s="3">
        <f t="shared" si="50"/>
        <v>91.468737667443548</v>
      </c>
      <c r="T78" s="3">
        <f t="shared" si="51"/>
        <v>99.472252213344845</v>
      </c>
      <c r="U78" s="113">
        <f t="shared" si="52"/>
        <v>158.79870935716056</v>
      </c>
      <c r="V78" s="3">
        <f t="shared" si="53"/>
        <v>153.96256684491973</v>
      </c>
      <c r="W78" s="3">
        <f t="shared" si="54"/>
        <v>132.05877420436809</v>
      </c>
      <c r="X78" s="3">
        <f t="shared" si="55"/>
        <v>143.61391694725029</v>
      </c>
      <c r="Y78" s="113">
        <f t="shared" si="56"/>
        <v>208.86484016028857</v>
      </c>
      <c r="Z78" s="110">
        <f t="shared" si="57"/>
        <v>202.50395639177066</v>
      </c>
      <c r="AA78" s="3">
        <f t="shared" si="58"/>
        <v>186.21053461312246</v>
      </c>
      <c r="AB78" s="3">
        <f t="shared" si="59"/>
        <v>189.15003695491498</v>
      </c>
      <c r="AC78" s="113">
        <f t="shared" si="60"/>
        <v>254.67717538412549</v>
      </c>
      <c r="AD78" s="3">
        <f t="shared" si="61"/>
        <v>266.05983597089056</v>
      </c>
      <c r="AE78" s="3">
        <f t="shared" si="62"/>
        <v>244.6527227318534</v>
      </c>
      <c r="AF78" s="3">
        <f t="shared" si="63"/>
        <v>246.92109777015435</v>
      </c>
    </row>
    <row r="79" spans="12:32" x14ac:dyDescent="0.25">
      <c r="L79" s="2">
        <v>8500</v>
      </c>
      <c r="M79" s="114">
        <f t="shared" si="44"/>
        <v>67.658597971722557</v>
      </c>
      <c r="N79" s="111">
        <f t="shared" si="45"/>
        <v>65.598086124401902</v>
      </c>
      <c r="O79" s="109">
        <f t="shared" si="46"/>
        <v>60.32007919485234</v>
      </c>
      <c r="P79" s="3">
        <f t="shared" si="47"/>
        <v>65.598086124401902</v>
      </c>
      <c r="Q79" s="114">
        <f t="shared" si="48"/>
        <v>115.01961655192834</v>
      </c>
      <c r="R79" s="111">
        <f t="shared" si="49"/>
        <v>111.51674641148324</v>
      </c>
      <c r="S79" s="109">
        <f t="shared" si="50"/>
        <v>92.557651211103575</v>
      </c>
      <c r="T79" s="3">
        <f t="shared" si="51"/>
        <v>100.65644569207515</v>
      </c>
      <c r="U79" s="114">
        <f t="shared" si="52"/>
        <v>160.68917018284108</v>
      </c>
      <c r="V79" s="111">
        <f t="shared" si="53"/>
        <v>155.79545454545453</v>
      </c>
      <c r="W79" s="109">
        <f t="shared" si="54"/>
        <v>133.63090246870578</v>
      </c>
      <c r="X79" s="3">
        <f t="shared" si="55"/>
        <v>145.32360643471753</v>
      </c>
      <c r="Y79" s="114">
        <f t="shared" si="56"/>
        <v>211.35132635267294</v>
      </c>
      <c r="Z79" s="111">
        <f t="shared" si="57"/>
        <v>204.91471777738695</v>
      </c>
      <c r="AA79" s="109">
        <f t="shared" si="58"/>
        <v>188.42732669185008</v>
      </c>
      <c r="AB79" s="3">
        <f t="shared" si="59"/>
        <v>191.40182310914017</v>
      </c>
      <c r="AC79" s="114">
        <f t="shared" si="60"/>
        <v>257.70904651965077</v>
      </c>
      <c r="AD79" s="111">
        <f t="shared" si="61"/>
        <v>269.22721497054403</v>
      </c>
      <c r="AE79" s="109">
        <f t="shared" si="62"/>
        <v>247.56525514532785</v>
      </c>
      <c r="AF79" s="3">
        <f t="shared" si="63"/>
        <v>249.86063464837051</v>
      </c>
    </row>
    <row r="80" spans="12:32" x14ac:dyDescent="0.25">
      <c r="L80" s="2">
        <v>8600</v>
      </c>
      <c r="M80" s="113">
        <f t="shared" si="44"/>
        <v>68.454581477272228</v>
      </c>
      <c r="N80" s="3">
        <f t="shared" si="45"/>
        <v>66.369828314100758</v>
      </c>
      <c r="O80" s="3">
        <f t="shared" si="46"/>
        <v>61.029727185380011</v>
      </c>
      <c r="P80" s="3">
        <f t="shared" si="47"/>
        <v>66.369828314100758</v>
      </c>
      <c r="Q80" s="113">
        <f t="shared" si="48"/>
        <v>116.3727885113628</v>
      </c>
      <c r="R80" s="3">
        <f t="shared" si="49"/>
        <v>112.82870813397128</v>
      </c>
      <c r="S80" s="3">
        <f t="shared" si="50"/>
        <v>93.646564754763631</v>
      </c>
      <c r="T80" s="3">
        <f t="shared" si="51"/>
        <v>101.84063917080545</v>
      </c>
      <c r="U80" s="113">
        <f t="shared" si="52"/>
        <v>162.57963100852155</v>
      </c>
      <c r="V80" s="3">
        <f t="shared" si="53"/>
        <v>157.6283422459893</v>
      </c>
      <c r="W80" s="3">
        <f t="shared" si="54"/>
        <v>135.20303073304353</v>
      </c>
      <c r="X80" s="3">
        <f t="shared" si="55"/>
        <v>147.03329592218483</v>
      </c>
      <c r="Y80" s="113">
        <f t="shared" si="56"/>
        <v>213.83781254505732</v>
      </c>
      <c r="Z80" s="3">
        <f t="shared" si="57"/>
        <v>207.32547916300331</v>
      </c>
      <c r="AA80" s="3">
        <f t="shared" si="58"/>
        <v>190.64411877057776</v>
      </c>
      <c r="AB80" s="3">
        <f t="shared" si="59"/>
        <v>193.65360926336533</v>
      </c>
      <c r="AC80" s="113">
        <f t="shared" si="60"/>
        <v>260.74091765517608</v>
      </c>
      <c r="AD80" s="3">
        <f t="shared" si="61"/>
        <v>272.39459397019749</v>
      </c>
      <c r="AE80" s="3">
        <f t="shared" si="62"/>
        <v>250.47778755880231</v>
      </c>
      <c r="AF80" s="3">
        <f t="shared" si="63"/>
        <v>252.80017152658664</v>
      </c>
    </row>
    <row r="81" spans="12:32" x14ac:dyDescent="0.25">
      <c r="L81" s="2">
        <v>8700</v>
      </c>
      <c r="M81" s="113">
        <f t="shared" si="44"/>
        <v>69.250564982821913</v>
      </c>
      <c r="N81" s="3">
        <f t="shared" si="45"/>
        <v>67.141570503799599</v>
      </c>
      <c r="O81" s="3">
        <f t="shared" si="46"/>
        <v>61.739375175907689</v>
      </c>
      <c r="P81" s="3">
        <f t="shared" si="47"/>
        <v>67.141570503799599</v>
      </c>
      <c r="Q81" s="113">
        <f t="shared" si="48"/>
        <v>117.72596047079725</v>
      </c>
      <c r="R81" s="3">
        <f t="shared" si="49"/>
        <v>114.14066985645933</v>
      </c>
      <c r="S81" s="3">
        <f t="shared" si="50"/>
        <v>94.735478298423658</v>
      </c>
      <c r="T81" s="3">
        <f t="shared" si="51"/>
        <v>103.02483264953572</v>
      </c>
      <c r="U81" s="113">
        <f t="shared" si="52"/>
        <v>164.47009183420201</v>
      </c>
      <c r="V81" s="3">
        <f t="shared" si="53"/>
        <v>159.46122994652404</v>
      </c>
      <c r="W81" s="3">
        <f t="shared" si="54"/>
        <v>136.7751589973812</v>
      </c>
      <c r="X81" s="3">
        <f t="shared" si="55"/>
        <v>148.74298540965205</v>
      </c>
      <c r="Y81" s="113">
        <f t="shared" si="56"/>
        <v>216.32429873744172</v>
      </c>
      <c r="Z81" s="3">
        <f t="shared" si="57"/>
        <v>209.73624054861963</v>
      </c>
      <c r="AA81" s="3">
        <f t="shared" si="58"/>
        <v>192.86091084930541</v>
      </c>
      <c r="AB81" s="3">
        <f t="shared" si="59"/>
        <v>195.90539541759054</v>
      </c>
      <c r="AC81" s="113">
        <f t="shared" si="60"/>
        <v>263.77278879070138</v>
      </c>
      <c r="AD81" s="3">
        <f t="shared" si="61"/>
        <v>275.56197296985096</v>
      </c>
      <c r="AE81" s="3">
        <f t="shared" si="62"/>
        <v>253.39031997227676</v>
      </c>
      <c r="AF81" s="3">
        <f t="shared" si="63"/>
        <v>255.73970840480274</v>
      </c>
    </row>
    <row r="82" spans="12:32" x14ac:dyDescent="0.25">
      <c r="L82" s="2">
        <v>8800</v>
      </c>
      <c r="M82" s="113">
        <f t="shared" si="44"/>
        <v>70.046548488371585</v>
      </c>
      <c r="N82" s="3">
        <f t="shared" si="45"/>
        <v>67.913312693498455</v>
      </c>
      <c r="O82" s="3">
        <f t="shared" si="46"/>
        <v>62.44902316643536</v>
      </c>
      <c r="P82" s="3">
        <f t="shared" si="47"/>
        <v>67.913312693498455</v>
      </c>
      <c r="Q82" s="113">
        <f t="shared" si="48"/>
        <v>119.07913243023172</v>
      </c>
      <c r="R82" s="3">
        <f t="shared" si="49"/>
        <v>115.45263157894738</v>
      </c>
      <c r="S82" s="3">
        <f t="shared" si="50"/>
        <v>95.824391842083713</v>
      </c>
      <c r="T82" s="3">
        <f t="shared" si="51"/>
        <v>104.20902612826603</v>
      </c>
      <c r="U82" s="113">
        <f t="shared" si="52"/>
        <v>166.36055265988247</v>
      </c>
      <c r="V82" s="3">
        <f t="shared" si="53"/>
        <v>161.29411764705878</v>
      </c>
      <c r="W82" s="3">
        <f t="shared" si="54"/>
        <v>138.34728726171895</v>
      </c>
      <c r="X82" s="3">
        <f t="shared" si="55"/>
        <v>150.45267489711935</v>
      </c>
      <c r="Y82" s="113">
        <f t="shared" si="56"/>
        <v>218.8107849298261</v>
      </c>
      <c r="Z82" s="3">
        <f t="shared" si="57"/>
        <v>212.14700193423593</v>
      </c>
      <c r="AA82" s="3">
        <f t="shared" si="58"/>
        <v>195.07770292803309</v>
      </c>
      <c r="AB82" s="3">
        <f t="shared" si="59"/>
        <v>198.1571815718157</v>
      </c>
      <c r="AC82" s="113">
        <f t="shared" si="60"/>
        <v>266.80465992622669</v>
      </c>
      <c r="AD82" s="3">
        <f t="shared" si="61"/>
        <v>278.72935196950442</v>
      </c>
      <c r="AE82" s="3">
        <f t="shared" si="62"/>
        <v>256.30285238575118</v>
      </c>
      <c r="AF82" s="3">
        <f t="shared" si="63"/>
        <v>258.67924528301882</v>
      </c>
    </row>
    <row r="83" spans="12:32" x14ac:dyDescent="0.25">
      <c r="L83" s="2">
        <v>8900</v>
      </c>
      <c r="M83" s="113">
        <f t="shared" si="44"/>
        <v>70.842531993921256</v>
      </c>
      <c r="N83" s="3">
        <f t="shared" si="45"/>
        <v>68.685054883197296</v>
      </c>
      <c r="O83" s="3">
        <f t="shared" si="46"/>
        <v>63.158671156963038</v>
      </c>
      <c r="P83" s="3">
        <f t="shared" si="47"/>
        <v>68.685054883197296</v>
      </c>
      <c r="Q83" s="113">
        <f t="shared" si="48"/>
        <v>120.43230438966616</v>
      </c>
      <c r="R83" s="3">
        <f t="shared" si="49"/>
        <v>116.76459330143543</v>
      </c>
      <c r="S83" s="3">
        <f t="shared" si="50"/>
        <v>96.913305385743769</v>
      </c>
      <c r="T83" s="3">
        <f t="shared" si="51"/>
        <v>105.39321960699633</v>
      </c>
      <c r="U83" s="113">
        <f t="shared" si="52"/>
        <v>168.25101348556302</v>
      </c>
      <c r="V83" s="3">
        <f t="shared" si="53"/>
        <v>163.12700534759358</v>
      </c>
      <c r="W83" s="3">
        <f t="shared" si="54"/>
        <v>139.91941552605661</v>
      </c>
      <c r="X83" s="3">
        <f t="shared" si="55"/>
        <v>152.16236438458657</v>
      </c>
      <c r="Y83" s="113">
        <f t="shared" si="56"/>
        <v>221.2972711222105</v>
      </c>
      <c r="Z83" s="3">
        <f t="shared" si="57"/>
        <v>214.55776331985226</v>
      </c>
      <c r="AA83" s="3">
        <f t="shared" si="58"/>
        <v>197.29449500676068</v>
      </c>
      <c r="AB83" s="3">
        <f t="shared" si="59"/>
        <v>200.40896772604086</v>
      </c>
      <c r="AC83" s="113">
        <f t="shared" si="60"/>
        <v>269.83653106175194</v>
      </c>
      <c r="AD83" s="3">
        <f t="shared" si="61"/>
        <v>281.89673096915789</v>
      </c>
      <c r="AE83" s="3">
        <f t="shared" si="62"/>
        <v>259.21538479922566</v>
      </c>
      <c r="AF83" s="3">
        <f t="shared" si="63"/>
        <v>261.61878216123495</v>
      </c>
    </row>
    <row r="84" spans="12:32" x14ac:dyDescent="0.25">
      <c r="L84" s="2">
        <v>9000</v>
      </c>
      <c r="M84" s="114">
        <f t="shared" si="44"/>
        <v>71.638515499470941</v>
      </c>
      <c r="N84" s="111">
        <f t="shared" si="45"/>
        <v>69.456797072896137</v>
      </c>
      <c r="O84" s="109">
        <f t="shared" si="46"/>
        <v>63.868319147490709</v>
      </c>
      <c r="P84" s="3">
        <f t="shared" si="47"/>
        <v>69.456797072896137</v>
      </c>
      <c r="Q84" s="114">
        <f t="shared" si="48"/>
        <v>121.78547634910062</v>
      </c>
      <c r="R84" s="111">
        <f t="shared" si="49"/>
        <v>118.07655502392346</v>
      </c>
      <c r="S84" s="109">
        <f t="shared" si="50"/>
        <v>98.002218929403782</v>
      </c>
      <c r="T84" s="3">
        <f t="shared" si="51"/>
        <v>106.5774130857266</v>
      </c>
      <c r="U84" s="114">
        <f t="shared" si="52"/>
        <v>170.14147431124348</v>
      </c>
      <c r="V84" s="111">
        <f t="shared" si="53"/>
        <v>164.95989304812829</v>
      </c>
      <c r="W84" s="109">
        <f t="shared" si="54"/>
        <v>141.49154379039439</v>
      </c>
      <c r="X84" s="3">
        <f t="shared" si="55"/>
        <v>153.8720538720539</v>
      </c>
      <c r="Y84" s="114">
        <f t="shared" si="56"/>
        <v>223.78375731459491</v>
      </c>
      <c r="Z84" s="111">
        <f t="shared" si="57"/>
        <v>216.96852470546858</v>
      </c>
      <c r="AA84" s="109">
        <f t="shared" si="58"/>
        <v>199.51128708548836</v>
      </c>
      <c r="AB84" s="3">
        <f t="shared" si="59"/>
        <v>202.66075388026604</v>
      </c>
      <c r="AC84" s="114">
        <f t="shared" si="60"/>
        <v>272.86840219727731</v>
      </c>
      <c r="AD84" s="111">
        <f t="shared" si="61"/>
        <v>285.06410996881135</v>
      </c>
      <c r="AE84" s="109">
        <f t="shared" si="62"/>
        <v>262.12791721270003</v>
      </c>
      <c r="AF84" s="3">
        <f t="shared" si="63"/>
        <v>264.55831903945108</v>
      </c>
    </row>
    <row r="85" spans="12:32" x14ac:dyDescent="0.25">
      <c r="L85" s="2">
        <v>9100</v>
      </c>
      <c r="M85" s="113">
        <f t="shared" si="44"/>
        <v>72.434499005020612</v>
      </c>
      <c r="N85" s="3">
        <f t="shared" si="45"/>
        <v>70.228539262594992</v>
      </c>
      <c r="O85" s="3">
        <f t="shared" si="46"/>
        <v>64.57796713801838</v>
      </c>
      <c r="P85" s="3">
        <f t="shared" si="47"/>
        <v>70.228539262594992</v>
      </c>
      <c r="Q85" s="113">
        <f t="shared" si="48"/>
        <v>123.13864830853507</v>
      </c>
      <c r="R85" s="3">
        <f t="shared" si="49"/>
        <v>119.38851674641147</v>
      </c>
      <c r="S85" s="3">
        <f t="shared" si="50"/>
        <v>99.091132473063837</v>
      </c>
      <c r="T85" s="3">
        <f t="shared" si="51"/>
        <v>107.76160656445691</v>
      </c>
      <c r="U85" s="113">
        <f t="shared" si="52"/>
        <v>172.03193513692398</v>
      </c>
      <c r="V85" s="3">
        <f t="shared" si="53"/>
        <v>166.79278074866309</v>
      </c>
      <c r="W85" s="3">
        <f t="shared" si="54"/>
        <v>143.06367205473205</v>
      </c>
      <c r="X85" s="3">
        <f t="shared" si="55"/>
        <v>155.58174335952108</v>
      </c>
      <c r="Y85" s="113">
        <f t="shared" si="56"/>
        <v>226.27024350697928</v>
      </c>
      <c r="Z85" s="3">
        <f t="shared" si="57"/>
        <v>219.37928609108491</v>
      </c>
      <c r="AA85" s="3">
        <f t="shared" si="58"/>
        <v>201.72807916421601</v>
      </c>
      <c r="AB85" s="3">
        <f t="shared" si="59"/>
        <v>204.9125400344912</v>
      </c>
      <c r="AC85" s="113">
        <f t="shared" si="60"/>
        <v>275.90027333280256</v>
      </c>
      <c r="AD85" s="3">
        <f t="shared" si="61"/>
        <v>288.23148896846482</v>
      </c>
      <c r="AE85" s="3">
        <f t="shared" si="62"/>
        <v>265.04044962617456</v>
      </c>
      <c r="AF85" s="3">
        <f t="shared" si="63"/>
        <v>267.49785591766721</v>
      </c>
    </row>
    <row r="86" spans="12:32" x14ac:dyDescent="0.25">
      <c r="L86" s="2">
        <v>9200</v>
      </c>
      <c r="M86" s="113">
        <f t="shared" si="44"/>
        <v>73.230482510570297</v>
      </c>
      <c r="N86" s="3">
        <f t="shared" si="45"/>
        <v>71.000281452293834</v>
      </c>
      <c r="O86" s="3">
        <f t="shared" si="46"/>
        <v>65.287615128546051</v>
      </c>
      <c r="P86" s="3">
        <f t="shared" si="47"/>
        <v>71.000281452293834</v>
      </c>
      <c r="Q86" s="113">
        <f t="shared" si="48"/>
        <v>124.4918202679695</v>
      </c>
      <c r="R86" s="3">
        <f t="shared" si="49"/>
        <v>120.70047846889952</v>
      </c>
      <c r="S86" s="3">
        <f t="shared" si="50"/>
        <v>100.18004601672389</v>
      </c>
      <c r="T86" s="3">
        <f t="shared" si="51"/>
        <v>108.94580004318722</v>
      </c>
      <c r="U86" s="113">
        <f t="shared" si="52"/>
        <v>173.92239596260447</v>
      </c>
      <c r="V86" s="3">
        <f t="shared" si="53"/>
        <v>168.62566844919783</v>
      </c>
      <c r="W86" s="3">
        <f t="shared" si="54"/>
        <v>144.6358003190698</v>
      </c>
      <c r="X86" s="3">
        <f t="shared" si="55"/>
        <v>157.29143284698839</v>
      </c>
      <c r="Y86" s="113">
        <f t="shared" si="56"/>
        <v>228.75672969936366</v>
      </c>
      <c r="Z86" s="3">
        <f t="shared" si="57"/>
        <v>221.7900474767012</v>
      </c>
      <c r="AA86" s="3">
        <f t="shared" si="58"/>
        <v>203.94487124294366</v>
      </c>
      <c r="AB86" s="3">
        <f t="shared" si="59"/>
        <v>207.16432618871644</v>
      </c>
      <c r="AC86" s="113">
        <f t="shared" si="60"/>
        <v>278.93214446832786</v>
      </c>
      <c r="AD86" s="3">
        <f t="shared" si="61"/>
        <v>291.39886796811822</v>
      </c>
      <c r="AE86" s="3">
        <f t="shared" si="62"/>
        <v>267.95298203964893</v>
      </c>
      <c r="AF86" s="3">
        <f t="shared" si="63"/>
        <v>270.43739279588328</v>
      </c>
    </row>
    <row r="87" spans="12:32" x14ac:dyDescent="0.25">
      <c r="L87" s="2">
        <v>9300</v>
      </c>
      <c r="M87" s="113">
        <f t="shared" si="44"/>
        <v>74.026466016119983</v>
      </c>
      <c r="N87" s="3">
        <f t="shared" si="45"/>
        <v>71.772023641992675</v>
      </c>
      <c r="O87" s="3">
        <f t="shared" si="46"/>
        <v>65.997263119073722</v>
      </c>
      <c r="P87" s="3">
        <f t="shared" si="47"/>
        <v>71.772023641992675</v>
      </c>
      <c r="Q87" s="113">
        <f t="shared" si="48"/>
        <v>125.84499222740395</v>
      </c>
      <c r="R87" s="3">
        <f t="shared" si="49"/>
        <v>122.01244019138755</v>
      </c>
      <c r="S87" s="3">
        <f t="shared" si="50"/>
        <v>101.26895956038391</v>
      </c>
      <c r="T87" s="3">
        <f t="shared" si="51"/>
        <v>110.1299935219175</v>
      </c>
      <c r="U87" s="113">
        <f t="shared" si="52"/>
        <v>175.8128567882849</v>
      </c>
      <c r="V87" s="3">
        <f t="shared" si="53"/>
        <v>170.4585561497326</v>
      </c>
      <c r="W87" s="3">
        <f t="shared" si="54"/>
        <v>146.20792858340752</v>
      </c>
      <c r="X87" s="3">
        <f t="shared" si="55"/>
        <v>159.00112233445566</v>
      </c>
      <c r="Y87" s="113">
        <f t="shared" si="56"/>
        <v>231.24321589174806</v>
      </c>
      <c r="Z87" s="3">
        <f t="shared" si="57"/>
        <v>224.2008088623175</v>
      </c>
      <c r="AA87" s="3">
        <f t="shared" si="58"/>
        <v>206.16166332167131</v>
      </c>
      <c r="AB87" s="3">
        <f t="shared" si="59"/>
        <v>209.41611234294157</v>
      </c>
      <c r="AC87" s="113">
        <f t="shared" si="60"/>
        <v>281.96401560385323</v>
      </c>
      <c r="AD87" s="3">
        <f t="shared" si="61"/>
        <v>294.56624696777169</v>
      </c>
      <c r="AE87" s="3">
        <f t="shared" si="62"/>
        <v>270.86551445312341</v>
      </c>
      <c r="AF87" s="3">
        <f t="shared" si="63"/>
        <v>273.37692967409953</v>
      </c>
    </row>
    <row r="88" spans="12:32" x14ac:dyDescent="0.25">
      <c r="L88" s="2">
        <v>9400</v>
      </c>
      <c r="M88" s="113">
        <f t="shared" si="44"/>
        <v>74.82244952166964</v>
      </c>
      <c r="N88" s="3">
        <f t="shared" si="45"/>
        <v>72.543765831691516</v>
      </c>
      <c r="O88" s="3">
        <f t="shared" si="46"/>
        <v>66.706911109601393</v>
      </c>
      <c r="P88" s="3">
        <f t="shared" si="47"/>
        <v>72.543765831691516</v>
      </c>
      <c r="Q88" s="113">
        <f t="shared" si="48"/>
        <v>127.19816418683844</v>
      </c>
      <c r="R88" s="3">
        <f t="shared" si="49"/>
        <v>123.32440191387559</v>
      </c>
      <c r="S88" s="3">
        <f t="shared" si="50"/>
        <v>102.35787310404395</v>
      </c>
      <c r="T88" s="3">
        <f t="shared" si="51"/>
        <v>111.31418700064779</v>
      </c>
      <c r="U88" s="113">
        <f t="shared" si="52"/>
        <v>177.7033176139654</v>
      </c>
      <c r="V88" s="3">
        <f t="shared" si="53"/>
        <v>172.29144385026734</v>
      </c>
      <c r="W88" s="3">
        <f t="shared" si="54"/>
        <v>147.78005684774524</v>
      </c>
      <c r="X88" s="3">
        <f t="shared" si="55"/>
        <v>160.71081182192293</v>
      </c>
      <c r="Y88" s="113">
        <f t="shared" si="56"/>
        <v>233.72970208413247</v>
      </c>
      <c r="Z88" s="3">
        <f t="shared" si="57"/>
        <v>226.6115702479338</v>
      </c>
      <c r="AA88" s="3">
        <f t="shared" si="58"/>
        <v>208.37845540039893</v>
      </c>
      <c r="AB88" s="3">
        <f t="shared" si="59"/>
        <v>211.66789849716676</v>
      </c>
      <c r="AC88" s="113">
        <f t="shared" si="60"/>
        <v>284.99588673937848</v>
      </c>
      <c r="AD88" s="3">
        <f t="shared" si="61"/>
        <v>297.73362596742516</v>
      </c>
      <c r="AE88" s="3">
        <f t="shared" si="62"/>
        <v>273.77804686659783</v>
      </c>
      <c r="AF88" s="3">
        <f t="shared" si="63"/>
        <v>276.31646655231566</v>
      </c>
    </row>
    <row r="89" spans="12:32" x14ac:dyDescent="0.25">
      <c r="L89" s="2">
        <v>9500</v>
      </c>
      <c r="M89" s="114">
        <f t="shared" si="44"/>
        <v>75.618433027219325</v>
      </c>
      <c r="N89" s="111">
        <f t="shared" si="45"/>
        <v>73.315508021390357</v>
      </c>
      <c r="O89" s="109">
        <f t="shared" si="46"/>
        <v>67.416559100129064</v>
      </c>
      <c r="P89" s="3">
        <f t="shared" si="47"/>
        <v>73.315508021390357</v>
      </c>
      <c r="Q89" s="114">
        <f t="shared" si="48"/>
        <v>128.55133614627286</v>
      </c>
      <c r="R89" s="111">
        <f t="shared" si="49"/>
        <v>124.63636363636363</v>
      </c>
      <c r="S89" s="109">
        <f t="shared" si="50"/>
        <v>103.446786647704</v>
      </c>
      <c r="T89" s="3">
        <f t="shared" si="51"/>
        <v>112.49838047937811</v>
      </c>
      <c r="U89" s="114">
        <f t="shared" si="52"/>
        <v>179.59377843964589</v>
      </c>
      <c r="V89" s="111">
        <f t="shared" si="53"/>
        <v>174.12433155080211</v>
      </c>
      <c r="W89" s="109">
        <f t="shared" si="54"/>
        <v>149.35218511208294</v>
      </c>
      <c r="X89" s="3">
        <f t="shared" si="55"/>
        <v>162.42050130939018</v>
      </c>
      <c r="Y89" s="114">
        <f t="shared" si="56"/>
        <v>236.21618827651682</v>
      </c>
      <c r="Z89" s="111">
        <f t="shared" si="57"/>
        <v>229.02233163355018</v>
      </c>
      <c r="AA89" s="109">
        <f t="shared" si="58"/>
        <v>210.59524747912661</v>
      </c>
      <c r="AB89" s="3">
        <f t="shared" si="59"/>
        <v>213.91968465139195</v>
      </c>
      <c r="AC89" s="114">
        <f t="shared" si="60"/>
        <v>288.02775787490378</v>
      </c>
      <c r="AD89" s="111">
        <f t="shared" si="61"/>
        <v>300.90100496707862</v>
      </c>
      <c r="AE89" s="109">
        <f t="shared" si="62"/>
        <v>276.69057928007231</v>
      </c>
      <c r="AF89" s="3">
        <f t="shared" si="63"/>
        <v>279.25600343053173</v>
      </c>
    </row>
    <row r="90" spans="12:32" x14ac:dyDescent="0.25">
      <c r="L90" s="2">
        <v>9600</v>
      </c>
      <c r="M90" s="113">
        <f t="shared" si="44"/>
        <v>76.41441653276901</v>
      </c>
      <c r="N90" s="3">
        <f t="shared" si="45"/>
        <v>74.087250211089227</v>
      </c>
      <c r="O90" s="3">
        <f t="shared" si="46"/>
        <v>68.126207090656763</v>
      </c>
      <c r="P90" s="3">
        <f t="shared" si="47"/>
        <v>74.087250211089227</v>
      </c>
      <c r="Q90" s="113">
        <f t="shared" si="48"/>
        <v>129.90450810570729</v>
      </c>
      <c r="R90" s="3">
        <f t="shared" si="49"/>
        <v>125.94832535885166</v>
      </c>
      <c r="S90" s="3">
        <f t="shared" si="50"/>
        <v>104.53570019136404</v>
      </c>
      <c r="T90" s="3">
        <f t="shared" si="51"/>
        <v>113.68257395810841</v>
      </c>
      <c r="U90" s="113">
        <f t="shared" si="52"/>
        <v>181.48423926532635</v>
      </c>
      <c r="V90" s="110">
        <f t="shared" si="53"/>
        <v>175.95721925133688</v>
      </c>
      <c r="W90" s="3">
        <f t="shared" si="54"/>
        <v>150.92431337642068</v>
      </c>
      <c r="X90" s="3">
        <f t="shared" si="55"/>
        <v>164.13019079685745</v>
      </c>
      <c r="Y90" s="113">
        <f t="shared" si="56"/>
        <v>238.70267446890122</v>
      </c>
      <c r="Z90" s="3">
        <f t="shared" si="57"/>
        <v>231.43309301916651</v>
      </c>
      <c r="AA90" s="3">
        <f t="shared" si="58"/>
        <v>212.81203955785426</v>
      </c>
      <c r="AB90" s="3">
        <f t="shared" si="59"/>
        <v>216.17147080561713</v>
      </c>
      <c r="AC90" s="113">
        <f t="shared" si="60"/>
        <v>291.05962901042915</v>
      </c>
      <c r="AD90" s="3">
        <f t="shared" si="61"/>
        <v>304.06838396673209</v>
      </c>
      <c r="AE90" s="3">
        <f t="shared" si="62"/>
        <v>279.60311169354679</v>
      </c>
      <c r="AF90" s="3">
        <f t="shared" si="63"/>
        <v>282.19554030874781</v>
      </c>
    </row>
    <row r="91" spans="12:32" x14ac:dyDescent="0.25">
      <c r="L91" s="2">
        <v>9700</v>
      </c>
      <c r="M91" s="113">
        <f t="shared" si="44"/>
        <v>77.210400038318681</v>
      </c>
      <c r="N91" s="3">
        <f t="shared" si="45"/>
        <v>74.858992400788068</v>
      </c>
      <c r="O91" s="3">
        <f t="shared" si="46"/>
        <v>68.835855081184434</v>
      </c>
      <c r="P91" s="3">
        <f t="shared" si="47"/>
        <v>74.858992400788068</v>
      </c>
      <c r="Q91" s="113">
        <f t="shared" si="48"/>
        <v>131.25768006514176</v>
      </c>
      <c r="R91" s="3">
        <f t="shared" si="49"/>
        <v>127.26028708133971</v>
      </c>
      <c r="S91" s="3">
        <f t="shared" si="50"/>
        <v>105.62461373502408</v>
      </c>
      <c r="T91" s="3">
        <f t="shared" si="51"/>
        <v>114.86676743683869</v>
      </c>
      <c r="U91" s="113">
        <f t="shared" si="52"/>
        <v>183.37470009100687</v>
      </c>
      <c r="V91" s="3">
        <f t="shared" si="53"/>
        <v>177.79010695187162</v>
      </c>
      <c r="W91" s="3">
        <f t="shared" si="54"/>
        <v>152.49644164075838</v>
      </c>
      <c r="X91" s="3">
        <f t="shared" si="55"/>
        <v>165.83988028432469</v>
      </c>
      <c r="Y91" s="113">
        <f t="shared" si="56"/>
        <v>241.18916066128557</v>
      </c>
      <c r="Z91" s="3">
        <f t="shared" si="57"/>
        <v>233.8438544047828</v>
      </c>
      <c r="AA91" s="3">
        <f t="shared" si="58"/>
        <v>215.02883163658194</v>
      </c>
      <c r="AB91" s="3">
        <f t="shared" si="59"/>
        <v>218.42325695984229</v>
      </c>
      <c r="AC91" s="113">
        <f t="shared" si="60"/>
        <v>294.09150014595451</v>
      </c>
      <c r="AD91" s="3">
        <f t="shared" si="61"/>
        <v>307.23576296638555</v>
      </c>
      <c r="AE91" s="3">
        <f t="shared" si="62"/>
        <v>282.51564410702122</v>
      </c>
      <c r="AF91" s="3">
        <f t="shared" si="63"/>
        <v>285.13507718696394</v>
      </c>
    </row>
    <row r="92" spans="12:32" x14ac:dyDescent="0.25">
      <c r="L92" s="2">
        <v>9800</v>
      </c>
      <c r="M92" s="113">
        <f t="shared" si="44"/>
        <v>78.006383543868367</v>
      </c>
      <c r="N92" s="3">
        <f t="shared" si="45"/>
        <v>75.630734590486909</v>
      </c>
      <c r="O92" s="3">
        <f t="shared" si="46"/>
        <v>69.545503071712105</v>
      </c>
      <c r="P92" s="3">
        <f t="shared" si="47"/>
        <v>75.630734590486909</v>
      </c>
      <c r="Q92" s="113">
        <f t="shared" si="48"/>
        <v>132.61085202457625</v>
      </c>
      <c r="R92" s="3">
        <f t="shared" si="49"/>
        <v>128.57224880382779</v>
      </c>
      <c r="S92" s="3">
        <f t="shared" si="50"/>
        <v>106.71352727868413</v>
      </c>
      <c r="T92" s="3">
        <f t="shared" si="51"/>
        <v>116.05096091556898</v>
      </c>
      <c r="U92" s="113">
        <f t="shared" si="52"/>
        <v>185.26516091668734</v>
      </c>
      <c r="V92" s="3">
        <f t="shared" si="53"/>
        <v>179.62299465240636</v>
      </c>
      <c r="W92" s="3">
        <f t="shared" si="54"/>
        <v>154.0685699050961</v>
      </c>
      <c r="X92" s="3">
        <f t="shared" si="55"/>
        <v>167.54956977179199</v>
      </c>
      <c r="Y92" s="113">
        <f t="shared" si="56"/>
        <v>243.67564685367</v>
      </c>
      <c r="Z92" s="3">
        <f t="shared" si="57"/>
        <v>236.2546157903991</v>
      </c>
      <c r="AA92" s="3">
        <f t="shared" si="58"/>
        <v>217.24562371530956</v>
      </c>
      <c r="AB92" s="3">
        <f t="shared" si="59"/>
        <v>220.67504311406751</v>
      </c>
      <c r="AC92" s="113">
        <f t="shared" si="60"/>
        <v>297.12337128147971</v>
      </c>
      <c r="AD92" s="3">
        <f t="shared" si="61"/>
        <v>310.40314196603902</v>
      </c>
      <c r="AE92" s="3">
        <f t="shared" si="62"/>
        <v>285.42817652049558</v>
      </c>
      <c r="AF92" s="3">
        <f t="shared" si="63"/>
        <v>288.07461406518007</v>
      </c>
    </row>
    <row r="93" spans="12:32" x14ac:dyDescent="0.25">
      <c r="L93" s="2">
        <v>9900</v>
      </c>
      <c r="M93" s="113">
        <f t="shared" si="44"/>
        <v>78.802367049418038</v>
      </c>
      <c r="N93" s="3">
        <f t="shared" si="45"/>
        <v>76.402476780185751</v>
      </c>
      <c r="O93" s="3">
        <f t="shared" si="46"/>
        <v>70.255151062239776</v>
      </c>
      <c r="P93" s="3">
        <f t="shared" si="47"/>
        <v>76.402476780185751</v>
      </c>
      <c r="Q93" s="113">
        <f t="shared" si="48"/>
        <v>133.96402398401068</v>
      </c>
      <c r="R93" s="3">
        <f t="shared" si="49"/>
        <v>129.8842105263158</v>
      </c>
      <c r="S93" s="3">
        <f t="shared" si="50"/>
        <v>107.80244082234417</v>
      </c>
      <c r="T93" s="3">
        <f t="shared" si="51"/>
        <v>117.23515439429929</v>
      </c>
      <c r="U93" s="113">
        <f t="shared" si="52"/>
        <v>187.1556217423678</v>
      </c>
      <c r="V93" s="3">
        <f t="shared" si="53"/>
        <v>181.45588235294116</v>
      </c>
      <c r="W93" s="3">
        <f t="shared" si="54"/>
        <v>155.64069816943379</v>
      </c>
      <c r="X93" s="3">
        <f t="shared" si="55"/>
        <v>169.2592592592593</v>
      </c>
      <c r="Y93" s="113">
        <f t="shared" si="56"/>
        <v>246.16213304605435</v>
      </c>
      <c r="Z93" s="3">
        <f t="shared" si="57"/>
        <v>238.66537717601545</v>
      </c>
      <c r="AA93" s="3">
        <f t="shared" si="58"/>
        <v>219.46241579403718</v>
      </c>
      <c r="AB93" s="3">
        <f t="shared" si="59"/>
        <v>222.92682926829266</v>
      </c>
      <c r="AC93" s="113">
        <f t="shared" si="60"/>
        <v>300.15524241700501</v>
      </c>
      <c r="AD93" s="3">
        <f t="shared" si="61"/>
        <v>313.57052096569242</v>
      </c>
      <c r="AE93" s="3">
        <f t="shared" si="62"/>
        <v>288.34070893397001</v>
      </c>
      <c r="AF93" s="3">
        <f t="shared" si="63"/>
        <v>291.0141509433962</v>
      </c>
    </row>
    <row r="94" spans="12:32" x14ac:dyDescent="0.25">
      <c r="L94" s="2">
        <v>10000</v>
      </c>
      <c r="M94" s="114">
        <f t="shared" si="44"/>
        <v>79.598350554967723</v>
      </c>
      <c r="N94" s="111">
        <f t="shared" si="45"/>
        <v>77.174218969884592</v>
      </c>
      <c r="O94" s="109">
        <f t="shared" si="46"/>
        <v>70.964799052767461</v>
      </c>
      <c r="P94" s="3">
        <f t="shared" si="47"/>
        <v>77.174218969884592</v>
      </c>
      <c r="Q94" s="114">
        <f t="shared" si="48"/>
        <v>135.31719594344511</v>
      </c>
      <c r="R94" s="111">
        <f t="shared" si="49"/>
        <v>131.1961722488038</v>
      </c>
      <c r="S94" s="109">
        <f t="shared" si="50"/>
        <v>108.89135436600419</v>
      </c>
      <c r="T94" s="3">
        <f t="shared" si="51"/>
        <v>118.41934787302955</v>
      </c>
      <c r="U94" s="114">
        <f t="shared" si="52"/>
        <v>189.04608256804826</v>
      </c>
      <c r="V94" s="111">
        <f t="shared" si="53"/>
        <v>183.28877005347593</v>
      </c>
      <c r="W94" s="109">
        <f t="shared" si="54"/>
        <v>157.21282643377148</v>
      </c>
      <c r="X94" s="3">
        <f t="shared" si="55"/>
        <v>170.96894874672648</v>
      </c>
      <c r="Y94" s="114">
        <f t="shared" si="56"/>
        <v>248.64861923843878</v>
      </c>
      <c r="Z94" s="111">
        <f t="shared" si="57"/>
        <v>241.07613856163178</v>
      </c>
      <c r="AA94" s="109">
        <f t="shared" si="58"/>
        <v>221.67920787276483</v>
      </c>
      <c r="AB94" s="3">
        <f t="shared" si="59"/>
        <v>225.17861542251779</v>
      </c>
      <c r="AC94" s="114">
        <f t="shared" si="60"/>
        <v>303.18711355253032</v>
      </c>
      <c r="AD94" s="111">
        <f t="shared" si="61"/>
        <v>316.73789996534595</v>
      </c>
      <c r="AE94" s="109">
        <f t="shared" si="62"/>
        <v>291.25324134744454</v>
      </c>
      <c r="AF94" s="3">
        <f t="shared" si="63"/>
        <v>293.95368782161233</v>
      </c>
    </row>
    <row r="97" spans="12:32" x14ac:dyDescent="0.25">
      <c r="L97" t="s">
        <v>16</v>
      </c>
    </row>
    <row r="98" spans="12:32" x14ac:dyDescent="0.25">
      <c r="L98" t="s">
        <v>18</v>
      </c>
      <c r="M98" s="112" t="s">
        <v>19</v>
      </c>
      <c r="N98" t="s">
        <v>20</v>
      </c>
      <c r="O98" t="s">
        <v>21</v>
      </c>
      <c r="P98" t="s">
        <v>22</v>
      </c>
      <c r="Q98" s="112" t="s">
        <v>23</v>
      </c>
      <c r="R98" t="s">
        <v>24</v>
      </c>
      <c r="S98" t="s">
        <v>25</v>
      </c>
      <c r="T98" t="s">
        <v>26</v>
      </c>
      <c r="U98" s="112" t="s">
        <v>27</v>
      </c>
      <c r="V98" t="s">
        <v>28</v>
      </c>
      <c r="W98" t="s">
        <v>29</v>
      </c>
      <c r="X98" t="s">
        <v>30</v>
      </c>
      <c r="Y98" s="112" t="s">
        <v>31</v>
      </c>
      <c r="Z98" t="s">
        <v>32</v>
      </c>
      <c r="AA98" t="s">
        <v>33</v>
      </c>
      <c r="AB98" t="s">
        <v>34</v>
      </c>
      <c r="AC98" s="112" t="s">
        <v>35</v>
      </c>
      <c r="AD98" t="s">
        <v>36</v>
      </c>
      <c r="AE98" t="s">
        <v>37</v>
      </c>
      <c r="AF98" t="s">
        <v>38</v>
      </c>
    </row>
    <row r="99" spans="12:32" x14ac:dyDescent="0.25">
      <c r="L99" s="2">
        <v>1000</v>
      </c>
      <c r="M99" s="114">
        <f>(((($L4/$B$6)/$B$4)*$D$13)*60)/1000000</f>
        <v>8.1514284594584012</v>
      </c>
      <c r="N99" s="111">
        <f>(((($L4/$D$6)/$D$4)*$D$13)*60)/1000000</f>
        <v>7.9031804109203492</v>
      </c>
      <c r="O99" s="109">
        <f>(((($L4/$F$6)/$F$4)*$D$13)*60)/1000000</f>
        <v>7.2672923318807809</v>
      </c>
      <c r="P99" s="3">
        <f>(((($L4/$H$6)/$H$4)*$D$13)*60)/1000000</f>
        <v>7.9031804109203492</v>
      </c>
      <c r="Q99" s="114">
        <f>(((($L4/$B$7)/$B$4)*$D$13)*60)/1000000</f>
        <v>13.857428381079282</v>
      </c>
      <c r="R99" s="111">
        <f>(((($L4/$D$7)/$D$4)*$D$13)*60)/1000000</f>
        <v>13.435406698564595</v>
      </c>
      <c r="S99" s="109">
        <f>(((($L4/$F$7)/$F$4)*$D$13)*60)/1000000</f>
        <v>11.151237164833692</v>
      </c>
      <c r="T99" s="3">
        <f>(((($L4/$H$7)/$H$4)*$D$13)*60)/1000000</f>
        <v>12.12697041675664</v>
      </c>
      <c r="U99" s="114">
        <f>(((($L4/$B$8)/$B$4)*$D$13)*60)/1000000</f>
        <v>19.359642591213699</v>
      </c>
      <c r="V99" s="111">
        <f>(((($L4/$D$8)/$D$4)*$D$13)*60)/1000000</f>
        <v>18.770053475935828</v>
      </c>
      <c r="W99" s="109">
        <f>(((($L4/$F$8)/$F$4)*$D$13)*60)/1000000</f>
        <v>16.099694260613802</v>
      </c>
      <c r="X99" s="3">
        <f>(((($L4/$H$8)/$H$4)*$D$13)*60)/1000000</f>
        <v>17.508417508417509</v>
      </c>
      <c r="Y99" s="114">
        <f>(((($L4/$B$9)/$B$4)*$D$13)*60)/1000000</f>
        <v>25.463359694439688</v>
      </c>
      <c r="Z99" s="111">
        <f>(((($L4/$D$9)/$D$4)*$D$13)*60)/1000000</f>
        <v>24.68788464919993</v>
      </c>
      <c r="AA99" s="109">
        <f>(((($L4/$F$9)/$F$4)*$D$13)*60)/1000000</f>
        <v>22.701503125701084</v>
      </c>
      <c r="AB99" s="3">
        <f>(((($L4/$H$9)/$H$4)*$D$13)*60)/1000000</f>
        <v>23.059866962305986</v>
      </c>
      <c r="AC99" s="114">
        <f>(((($L4/$B$10)/$B$4)*$D$13)*60)/1000000</f>
        <v>31.048483401003107</v>
      </c>
      <c r="AD99" s="111">
        <f>(((($L4/$D$10)/$D$4)*$D$13)*60)/1000000</f>
        <v>32.436178814831919</v>
      </c>
      <c r="AE99" s="109">
        <f>(((($L4/$F$10)/$F$4)*$D$13)*60)/1000000</f>
        <v>29.826371323983373</v>
      </c>
      <c r="AF99" s="3">
        <f>(((($L4/$H$10)/$H$4)*$D$13)*60)/1000000</f>
        <v>30.102915951972552</v>
      </c>
    </row>
    <row r="100" spans="12:32" x14ac:dyDescent="0.25">
      <c r="L100" s="2">
        <v>1100</v>
      </c>
      <c r="M100" s="113">
        <f t="shared" ref="M100:M163" si="64">(((($L5/$B$6)/$B$4)*$D$13)*60)/1000000</f>
        <v>8.9665713054042406</v>
      </c>
      <c r="N100" s="3">
        <f t="shared" ref="N100:N163" si="65">(((($L5/$D$6)/$D$4)*$D$13)*60)/1000000</f>
        <v>8.6934984520123848</v>
      </c>
      <c r="O100" s="3">
        <f t="shared" ref="O100:O163" si="66">(((($L5/$F$6)/$F$4)*$D$13)*60)/1000000</f>
        <v>7.9940215650688584</v>
      </c>
      <c r="P100" s="3">
        <f t="shared" ref="P100:P163" si="67">(((($L5/$H$6)/$H$4)*$D$13)*60)/1000000</f>
        <v>8.6934984520123848</v>
      </c>
      <c r="Q100" s="113">
        <f t="shared" ref="Q100:Q163" si="68">(((($L5/$B$7)/$B$4)*$D$13)*60)/1000000</f>
        <v>15.243171219187209</v>
      </c>
      <c r="R100" s="3">
        <f t="shared" ref="R100:R163" si="69">(((($L5/$D$7)/$D$4)*$D$13)*60)/1000000</f>
        <v>14.778947368421056</v>
      </c>
      <c r="S100" s="3">
        <f t="shared" ref="S100:S163" si="70">(((($L5/$F$7)/$F$4)*$D$13)*60)/1000000</f>
        <v>12.266360881317063</v>
      </c>
      <c r="T100" s="3">
        <f t="shared" ref="T100:T163" si="71">(((($L5/$H$7)/$H$4)*$D$13)*60)/1000000</f>
        <v>13.339667458432304</v>
      </c>
      <c r="U100" s="113">
        <f t="shared" ref="U100:U163" si="72">(((($L5/$B$8)/$B$4)*$D$13)*60)/1000000</f>
        <v>21.295606850335069</v>
      </c>
      <c r="V100" s="3">
        <f t="shared" ref="V100:V163" si="73">(((($L5/$D$8)/$D$4)*$D$13)*60)/1000000</f>
        <v>20.647058823529406</v>
      </c>
      <c r="W100" s="3">
        <f t="shared" ref="W100:W163" si="74">(((($L5/$F$8)/$F$4)*$D$13)*60)/1000000</f>
        <v>17.709663686675185</v>
      </c>
      <c r="X100" s="3">
        <f t="shared" ref="X100:X163" si="75">(((($L5/$H$8)/$H$4)*$D$13)*60)/1000000</f>
        <v>19.259259259259256</v>
      </c>
      <c r="Y100" s="113">
        <f t="shared" ref="Y100:Y163" si="76">(((($L5/$B$9)/$B$4)*$D$13)*60)/1000000</f>
        <v>28.009695663883644</v>
      </c>
      <c r="Z100" s="3">
        <f t="shared" ref="Z100:Z163" si="77">(((($L5/$D$9)/$D$4)*$D$13)*60)/1000000</f>
        <v>27.156673114119918</v>
      </c>
      <c r="AA100" s="3">
        <f t="shared" ref="AA100:AA163" si="78">(((($L5/$F$9)/$F$4)*$D$13)*60)/1000000</f>
        <v>24.97165343827119</v>
      </c>
      <c r="AB100" s="3">
        <f t="shared" ref="AB100:AB163" si="79">(((($L5/$H$9)/$H$4)*$D$13)*60)/1000000</f>
        <v>25.365853658536583</v>
      </c>
      <c r="AC100" s="113">
        <f t="shared" ref="AC100:AC163" si="80">(((($L5/$B$10)/$B$4)*$D$13)*60)/1000000</f>
        <v>34.153331741103408</v>
      </c>
      <c r="AD100" s="3">
        <f t="shared" ref="AD100:AD163" si="81">(((($L5/$D$10)/$D$4)*$D$13)*60)/1000000</f>
        <v>35.679796696315115</v>
      </c>
      <c r="AE100" s="3">
        <f t="shared" ref="AE100:AE163" si="82">(((($L5/$F$10)/$F$4)*$D$13)*60)/1000000</f>
        <v>32.809008456381719</v>
      </c>
      <c r="AF100" s="3">
        <f t="shared" ref="AF100:AF163" si="83">(((($L5/$H$10)/$H$4)*$D$13)*60)/1000000</f>
        <v>33.113207547169807</v>
      </c>
    </row>
    <row r="101" spans="12:32" x14ac:dyDescent="0.25">
      <c r="L101" s="2">
        <v>1200</v>
      </c>
      <c r="M101" s="113">
        <f t="shared" si="64"/>
        <v>9.7817141513500818</v>
      </c>
      <c r="N101" s="3">
        <f t="shared" si="65"/>
        <v>9.4838164931044187</v>
      </c>
      <c r="O101" s="3">
        <f t="shared" si="66"/>
        <v>8.7207507982569368</v>
      </c>
      <c r="P101" s="3">
        <f t="shared" si="67"/>
        <v>9.4838164931044187</v>
      </c>
      <c r="Q101" s="113">
        <f t="shared" si="68"/>
        <v>16.628914057295137</v>
      </c>
      <c r="R101" s="3">
        <f t="shared" si="69"/>
        <v>16.12248803827751</v>
      </c>
      <c r="S101" s="3">
        <f t="shared" si="70"/>
        <v>13.381484597800432</v>
      </c>
      <c r="T101" s="3">
        <f t="shared" si="71"/>
        <v>14.552364500107968</v>
      </c>
      <c r="U101" s="113">
        <f t="shared" si="72"/>
        <v>23.231571109456439</v>
      </c>
      <c r="V101" s="3">
        <f t="shared" si="73"/>
        <v>22.524064171122991</v>
      </c>
      <c r="W101" s="3">
        <f t="shared" si="74"/>
        <v>19.319633112736561</v>
      </c>
      <c r="X101" s="3">
        <f t="shared" si="75"/>
        <v>21.01010101010101</v>
      </c>
      <c r="Y101" s="113">
        <f t="shared" si="76"/>
        <v>30.556031633327617</v>
      </c>
      <c r="Z101" s="3">
        <f t="shared" si="77"/>
        <v>29.625461579039907</v>
      </c>
      <c r="AA101" s="3">
        <f t="shared" si="78"/>
        <v>27.241803750841296</v>
      </c>
      <c r="AB101" s="3">
        <f t="shared" si="79"/>
        <v>27.671840354767181</v>
      </c>
      <c r="AC101" s="113">
        <f t="shared" si="80"/>
        <v>37.258180081203726</v>
      </c>
      <c r="AD101" s="3">
        <f t="shared" si="81"/>
        <v>38.923414577798304</v>
      </c>
      <c r="AE101" s="3">
        <f t="shared" si="82"/>
        <v>35.791645588780064</v>
      </c>
      <c r="AF101" s="3">
        <f t="shared" si="83"/>
        <v>36.123499142367066</v>
      </c>
    </row>
    <row r="102" spans="12:32" x14ac:dyDescent="0.25">
      <c r="L102" s="2">
        <v>1300</v>
      </c>
      <c r="M102" s="113">
        <f t="shared" si="64"/>
        <v>10.596856997295919</v>
      </c>
      <c r="N102" s="3">
        <f t="shared" si="65"/>
        <v>10.274134534196453</v>
      </c>
      <c r="O102" s="3">
        <f t="shared" si="66"/>
        <v>9.4474800314450125</v>
      </c>
      <c r="P102" s="3">
        <f t="shared" si="67"/>
        <v>10.274134534196453</v>
      </c>
      <c r="Q102" s="113">
        <f t="shared" si="68"/>
        <v>18.014656895403064</v>
      </c>
      <c r="R102" s="3">
        <f t="shared" si="69"/>
        <v>17.466028708133969</v>
      </c>
      <c r="S102" s="3">
        <f t="shared" si="70"/>
        <v>14.496608314283799</v>
      </c>
      <c r="T102" s="3">
        <f t="shared" si="71"/>
        <v>15.765061541783631</v>
      </c>
      <c r="U102" s="113">
        <f t="shared" si="72"/>
        <v>25.167535368577809</v>
      </c>
      <c r="V102" s="3">
        <f t="shared" si="73"/>
        <v>24.401069518716572</v>
      </c>
      <c r="W102" s="3">
        <f t="shared" si="74"/>
        <v>20.929602538797941</v>
      </c>
      <c r="X102" s="3">
        <f t="shared" si="75"/>
        <v>22.760942760942761</v>
      </c>
      <c r="Y102" s="113">
        <f t="shared" si="76"/>
        <v>33.102367602771587</v>
      </c>
      <c r="Z102" s="3">
        <f t="shared" si="77"/>
        <v>32.094250043959903</v>
      </c>
      <c r="AA102" s="3">
        <f t="shared" si="78"/>
        <v>29.511954063411412</v>
      </c>
      <c r="AB102" s="3">
        <f t="shared" si="79"/>
        <v>29.977827050997778</v>
      </c>
      <c r="AC102" s="113">
        <f t="shared" si="80"/>
        <v>40.363028421304037</v>
      </c>
      <c r="AD102" s="3">
        <f t="shared" si="81"/>
        <v>42.167032459281501</v>
      </c>
      <c r="AE102" s="3">
        <f t="shared" si="82"/>
        <v>38.774282721178395</v>
      </c>
      <c r="AF102" s="3">
        <f t="shared" si="83"/>
        <v>39.133790737564325</v>
      </c>
    </row>
    <row r="103" spans="12:32" x14ac:dyDescent="0.25">
      <c r="L103" s="2">
        <v>1400</v>
      </c>
      <c r="M103" s="113">
        <f t="shared" si="64"/>
        <v>11.411999843241761</v>
      </c>
      <c r="N103" s="3">
        <f t="shared" si="65"/>
        <v>11.064452575288488</v>
      </c>
      <c r="O103" s="3">
        <f t="shared" si="66"/>
        <v>10.174209264633093</v>
      </c>
      <c r="P103" s="3">
        <f t="shared" si="67"/>
        <v>11.064452575288488</v>
      </c>
      <c r="Q103" s="113">
        <f t="shared" si="68"/>
        <v>19.400399733510994</v>
      </c>
      <c r="R103" s="3">
        <f t="shared" si="69"/>
        <v>18.809569377990432</v>
      </c>
      <c r="S103" s="3">
        <f t="shared" si="70"/>
        <v>15.611732030767167</v>
      </c>
      <c r="T103" s="3">
        <f t="shared" si="71"/>
        <v>16.977758583459295</v>
      </c>
      <c r="U103" s="113">
        <f t="shared" si="72"/>
        <v>27.103499627699179</v>
      </c>
      <c r="V103" s="3">
        <f t="shared" si="73"/>
        <v>26.278074866310153</v>
      </c>
      <c r="W103" s="3">
        <f t="shared" si="74"/>
        <v>22.53957196485932</v>
      </c>
      <c r="X103" s="3">
        <f t="shared" si="75"/>
        <v>24.511784511784509</v>
      </c>
      <c r="Y103" s="113">
        <f t="shared" si="76"/>
        <v>35.648703572215553</v>
      </c>
      <c r="Z103" s="3">
        <f t="shared" si="77"/>
        <v>34.563038508879899</v>
      </c>
      <c r="AA103" s="3">
        <f t="shared" si="78"/>
        <v>31.782104375981518</v>
      </c>
      <c r="AB103" s="3">
        <f t="shared" si="79"/>
        <v>32.283813747228386</v>
      </c>
      <c r="AC103" s="113">
        <f t="shared" si="80"/>
        <v>43.467876761404348</v>
      </c>
      <c r="AD103" s="3">
        <f t="shared" si="81"/>
        <v>45.410650340764697</v>
      </c>
      <c r="AE103" s="3">
        <f t="shared" si="82"/>
        <v>41.756919853576733</v>
      </c>
      <c r="AF103" s="3">
        <f t="shared" si="83"/>
        <v>42.144082332761577</v>
      </c>
    </row>
    <row r="104" spans="12:32" x14ac:dyDescent="0.25">
      <c r="L104" s="2">
        <v>1500</v>
      </c>
      <c r="M104" s="114">
        <f t="shared" si="64"/>
        <v>12.2271426891876</v>
      </c>
      <c r="N104" s="111">
        <f t="shared" si="65"/>
        <v>11.854770616380524</v>
      </c>
      <c r="O104" s="109">
        <f t="shared" si="66"/>
        <v>10.900938497821171</v>
      </c>
      <c r="P104" s="3">
        <f t="shared" si="67"/>
        <v>11.854770616380524</v>
      </c>
      <c r="Q104" s="114">
        <f t="shared" si="68"/>
        <v>20.786142571618921</v>
      </c>
      <c r="R104" s="111">
        <f t="shared" si="69"/>
        <v>20.153110047846887</v>
      </c>
      <c r="S104" s="109">
        <f t="shared" si="70"/>
        <v>16.726855747250536</v>
      </c>
      <c r="T104" s="3">
        <f t="shared" si="71"/>
        <v>18.190455625134955</v>
      </c>
      <c r="U104" s="114">
        <f t="shared" si="72"/>
        <v>29.039463886820542</v>
      </c>
      <c r="V104" s="111">
        <f t="shared" si="73"/>
        <v>28.155080213903737</v>
      </c>
      <c r="W104" s="109">
        <f t="shared" si="74"/>
        <v>24.149541390920703</v>
      </c>
      <c r="X104" s="3">
        <f t="shared" si="75"/>
        <v>26.262626262626263</v>
      </c>
      <c r="Y104" s="114">
        <f t="shared" si="76"/>
        <v>38.195039541659526</v>
      </c>
      <c r="Z104" s="111">
        <f t="shared" si="77"/>
        <v>37.031826973799895</v>
      </c>
      <c r="AA104" s="109">
        <f t="shared" si="78"/>
        <v>34.052254688551621</v>
      </c>
      <c r="AB104" s="3">
        <f t="shared" si="79"/>
        <v>34.589800443458977</v>
      </c>
      <c r="AC104" s="114">
        <f t="shared" si="80"/>
        <v>46.572725101504659</v>
      </c>
      <c r="AD104" s="111">
        <f t="shared" si="81"/>
        <v>48.654268222247893</v>
      </c>
      <c r="AE104" s="109">
        <f t="shared" si="82"/>
        <v>44.739556985975071</v>
      </c>
      <c r="AF104" s="3">
        <f t="shared" si="83"/>
        <v>45.154373927958837</v>
      </c>
    </row>
    <row r="105" spans="12:32" x14ac:dyDescent="0.25">
      <c r="L105" s="2">
        <v>1600</v>
      </c>
      <c r="M105" s="113">
        <f t="shared" si="64"/>
        <v>13.042285535133439</v>
      </c>
      <c r="N105" s="3">
        <f t="shared" si="65"/>
        <v>12.645088657472556</v>
      </c>
      <c r="O105" s="3">
        <f t="shared" si="66"/>
        <v>11.627667731009248</v>
      </c>
      <c r="P105" s="3">
        <f t="shared" si="67"/>
        <v>12.645088657472556</v>
      </c>
      <c r="Q105" s="113">
        <f t="shared" si="68"/>
        <v>22.171885409726851</v>
      </c>
      <c r="R105" s="3">
        <f t="shared" si="69"/>
        <v>21.49665071770335</v>
      </c>
      <c r="S105" s="3">
        <f t="shared" si="70"/>
        <v>17.841979463733907</v>
      </c>
      <c r="T105" s="3">
        <f t="shared" si="71"/>
        <v>19.403152666810623</v>
      </c>
      <c r="U105" s="113">
        <f t="shared" si="72"/>
        <v>30.975428145941926</v>
      </c>
      <c r="V105" s="3">
        <f t="shared" si="73"/>
        <v>30.032085561497325</v>
      </c>
      <c r="W105" s="3">
        <f t="shared" si="74"/>
        <v>25.759510816982083</v>
      </c>
      <c r="X105" s="3">
        <f t="shared" si="75"/>
        <v>28.013468013468017</v>
      </c>
      <c r="Y105" s="113">
        <f t="shared" si="76"/>
        <v>40.741375511103499</v>
      </c>
      <c r="Z105" s="3">
        <f t="shared" si="77"/>
        <v>39.500615438719883</v>
      </c>
      <c r="AA105" s="3">
        <f t="shared" si="78"/>
        <v>36.322405001121737</v>
      </c>
      <c r="AB105" s="3">
        <f t="shared" si="79"/>
        <v>36.895787139689581</v>
      </c>
      <c r="AC105" s="113">
        <f t="shared" si="80"/>
        <v>49.677573441604963</v>
      </c>
      <c r="AD105" s="3">
        <f t="shared" si="81"/>
        <v>51.897886103731082</v>
      </c>
      <c r="AE105" s="3">
        <f t="shared" si="82"/>
        <v>47.722194118373409</v>
      </c>
      <c r="AF105" s="3">
        <f t="shared" si="83"/>
        <v>48.164665523156081</v>
      </c>
    </row>
    <row r="106" spans="12:32" x14ac:dyDescent="0.25">
      <c r="L106" s="2">
        <v>1700</v>
      </c>
      <c r="M106" s="113">
        <f t="shared" si="64"/>
        <v>13.857428381079279</v>
      </c>
      <c r="N106" s="3">
        <f t="shared" si="65"/>
        <v>13.435406698564591</v>
      </c>
      <c r="O106" s="3">
        <f t="shared" si="66"/>
        <v>12.354396964197326</v>
      </c>
      <c r="P106" s="3">
        <f t="shared" si="67"/>
        <v>13.435406698564591</v>
      </c>
      <c r="Q106" s="113">
        <f t="shared" si="68"/>
        <v>23.557628247834774</v>
      </c>
      <c r="R106" s="3">
        <f t="shared" si="69"/>
        <v>22.840191387559813</v>
      </c>
      <c r="S106" s="3">
        <f t="shared" si="70"/>
        <v>18.957103180217274</v>
      </c>
      <c r="T106" s="3">
        <f t="shared" si="71"/>
        <v>20.615849708486284</v>
      </c>
      <c r="U106" s="113">
        <f t="shared" si="72"/>
        <v>32.911392405063289</v>
      </c>
      <c r="V106" s="3">
        <f t="shared" si="73"/>
        <v>31.909090909090907</v>
      </c>
      <c r="W106" s="3">
        <f t="shared" si="74"/>
        <v>27.369480243043459</v>
      </c>
      <c r="X106" s="3">
        <f t="shared" si="75"/>
        <v>29.764309764309765</v>
      </c>
      <c r="Y106" s="113">
        <f t="shared" si="76"/>
        <v>43.287711480547458</v>
      </c>
      <c r="Z106" s="3">
        <f t="shared" si="77"/>
        <v>41.969403903639886</v>
      </c>
      <c r="AA106" s="3">
        <f t="shared" si="78"/>
        <v>38.59255531369184</v>
      </c>
      <c r="AB106" s="3">
        <f t="shared" si="79"/>
        <v>39.201773835920172</v>
      </c>
      <c r="AC106" s="113">
        <f t="shared" si="80"/>
        <v>52.782421781705281</v>
      </c>
      <c r="AD106" s="3">
        <f t="shared" si="81"/>
        <v>55.141503985214271</v>
      </c>
      <c r="AE106" s="3">
        <f t="shared" si="82"/>
        <v>50.70483125077174</v>
      </c>
      <c r="AF106" s="3">
        <f t="shared" si="83"/>
        <v>51.174957118353348</v>
      </c>
    </row>
    <row r="107" spans="12:32" x14ac:dyDescent="0.25">
      <c r="L107" s="2">
        <v>1800</v>
      </c>
      <c r="M107" s="113">
        <f t="shared" si="64"/>
        <v>14.67257122702512</v>
      </c>
      <c r="N107" s="3">
        <f t="shared" si="65"/>
        <v>14.225724739656625</v>
      </c>
      <c r="O107" s="3">
        <f t="shared" si="66"/>
        <v>13.081126197385403</v>
      </c>
      <c r="P107" s="3">
        <f t="shared" si="67"/>
        <v>14.225724739656625</v>
      </c>
      <c r="Q107" s="113">
        <f t="shared" si="68"/>
        <v>24.943371085942708</v>
      </c>
      <c r="R107" s="3">
        <f t="shared" si="69"/>
        <v>24.183732057416268</v>
      </c>
      <c r="S107" s="3">
        <f t="shared" si="70"/>
        <v>20.072226896700641</v>
      </c>
      <c r="T107" s="3">
        <f t="shared" si="71"/>
        <v>21.828546750161948</v>
      </c>
      <c r="U107" s="113">
        <f t="shared" si="72"/>
        <v>34.847356664184659</v>
      </c>
      <c r="V107" s="3">
        <f t="shared" si="73"/>
        <v>33.786096256684488</v>
      </c>
      <c r="W107" s="3">
        <f t="shared" si="74"/>
        <v>28.979449669104842</v>
      </c>
      <c r="X107" s="3">
        <f t="shared" si="75"/>
        <v>31.515151515151516</v>
      </c>
      <c r="Y107" s="113">
        <f t="shared" si="76"/>
        <v>45.834047449991431</v>
      </c>
      <c r="Z107" s="3">
        <f t="shared" si="77"/>
        <v>44.438192368559868</v>
      </c>
      <c r="AA107" s="3">
        <f t="shared" si="78"/>
        <v>40.862705626261949</v>
      </c>
      <c r="AB107" s="3">
        <f t="shared" si="79"/>
        <v>41.507760532150776</v>
      </c>
      <c r="AC107" s="113">
        <f t="shared" si="80"/>
        <v>55.887270121805585</v>
      </c>
      <c r="AD107" s="3">
        <f t="shared" si="81"/>
        <v>58.385121866697467</v>
      </c>
      <c r="AE107" s="3">
        <f t="shared" si="82"/>
        <v>53.687468383170085</v>
      </c>
      <c r="AF107" s="3">
        <f t="shared" si="83"/>
        <v>54.1852487135506</v>
      </c>
    </row>
    <row r="108" spans="12:32" x14ac:dyDescent="0.25">
      <c r="L108" s="2">
        <v>1900</v>
      </c>
      <c r="M108" s="113">
        <f t="shared" si="64"/>
        <v>15.487714072970963</v>
      </c>
      <c r="N108" s="3">
        <f t="shared" si="65"/>
        <v>15.016042780748663</v>
      </c>
      <c r="O108" s="3">
        <f t="shared" si="66"/>
        <v>13.807855430573484</v>
      </c>
      <c r="P108" s="3">
        <f t="shared" si="67"/>
        <v>15.016042780748663</v>
      </c>
      <c r="Q108" s="113">
        <f t="shared" si="68"/>
        <v>26.329113924050631</v>
      </c>
      <c r="R108" s="3">
        <f t="shared" si="69"/>
        <v>25.527272727272727</v>
      </c>
      <c r="S108" s="3">
        <f t="shared" si="70"/>
        <v>21.187350613184016</v>
      </c>
      <c r="T108" s="3">
        <f t="shared" si="71"/>
        <v>23.041243791837616</v>
      </c>
      <c r="U108" s="115">
        <f t="shared" si="72"/>
        <v>36.783320923306029</v>
      </c>
      <c r="V108" s="3">
        <f t="shared" si="73"/>
        <v>35.663101604278076</v>
      </c>
      <c r="W108" s="3">
        <f t="shared" si="74"/>
        <v>30.589419095166221</v>
      </c>
      <c r="X108" s="3">
        <f t="shared" si="75"/>
        <v>33.265993265993266</v>
      </c>
      <c r="Y108" s="113">
        <f t="shared" si="76"/>
        <v>48.380383419435404</v>
      </c>
      <c r="Z108" s="3">
        <f t="shared" si="77"/>
        <v>46.906980833479857</v>
      </c>
      <c r="AA108" s="3">
        <f t="shared" si="78"/>
        <v>43.132855938832066</v>
      </c>
      <c r="AB108" s="3">
        <f t="shared" si="79"/>
        <v>43.813747228381366</v>
      </c>
      <c r="AC108" s="113">
        <f t="shared" si="80"/>
        <v>58.992118461905896</v>
      </c>
      <c r="AD108" s="3">
        <f t="shared" si="81"/>
        <v>61.628739748180656</v>
      </c>
      <c r="AE108" s="3">
        <f t="shared" si="82"/>
        <v>56.670105515568423</v>
      </c>
      <c r="AF108" s="3">
        <f t="shared" si="83"/>
        <v>57.195540308747852</v>
      </c>
    </row>
    <row r="109" spans="12:32" x14ac:dyDescent="0.25">
      <c r="L109" s="2">
        <v>2000</v>
      </c>
      <c r="M109" s="114">
        <f t="shared" si="64"/>
        <v>16.302856918916802</v>
      </c>
      <c r="N109" s="111">
        <f t="shared" si="65"/>
        <v>15.806360821840698</v>
      </c>
      <c r="O109" s="109">
        <f t="shared" si="66"/>
        <v>14.534584663761562</v>
      </c>
      <c r="P109" s="3">
        <f t="shared" si="67"/>
        <v>15.806360821840698</v>
      </c>
      <c r="Q109" s="114">
        <f t="shared" si="68"/>
        <v>27.714856762158565</v>
      </c>
      <c r="R109" s="111">
        <f t="shared" si="69"/>
        <v>26.87081339712919</v>
      </c>
      <c r="S109" s="109">
        <f t="shared" si="70"/>
        <v>22.302474329667383</v>
      </c>
      <c r="T109" s="3">
        <f t="shared" si="71"/>
        <v>24.25394083351328</v>
      </c>
      <c r="U109" s="114">
        <f t="shared" si="72"/>
        <v>38.719285182427399</v>
      </c>
      <c r="V109" s="111">
        <f t="shared" si="73"/>
        <v>37.540106951871657</v>
      </c>
      <c r="W109" s="109">
        <f t="shared" si="74"/>
        <v>32.199388521227604</v>
      </c>
      <c r="X109" s="3">
        <f t="shared" si="75"/>
        <v>35.016835016835017</v>
      </c>
      <c r="Y109" s="114">
        <f t="shared" si="76"/>
        <v>50.926719388879377</v>
      </c>
      <c r="Z109" s="111">
        <f t="shared" si="77"/>
        <v>49.37576929839986</v>
      </c>
      <c r="AA109" s="109">
        <f t="shared" si="78"/>
        <v>45.403006251402168</v>
      </c>
      <c r="AB109" s="3">
        <f t="shared" si="79"/>
        <v>46.119733924611971</v>
      </c>
      <c r="AC109" s="114">
        <f t="shared" si="80"/>
        <v>62.096966802006214</v>
      </c>
      <c r="AD109" s="111">
        <f t="shared" si="81"/>
        <v>64.872357629663838</v>
      </c>
      <c r="AE109" s="109">
        <f t="shared" si="82"/>
        <v>59.652742647966747</v>
      </c>
      <c r="AF109" s="3">
        <f t="shared" si="83"/>
        <v>60.205831903945104</v>
      </c>
    </row>
    <row r="110" spans="12:32" x14ac:dyDescent="0.25">
      <c r="L110" s="2">
        <v>2100</v>
      </c>
      <c r="M110" s="113">
        <f t="shared" si="64"/>
        <v>17.117999764862638</v>
      </c>
      <c r="N110" s="3">
        <f t="shared" si="65"/>
        <v>16.59667886293273</v>
      </c>
      <c r="O110" s="3">
        <f t="shared" si="66"/>
        <v>15.261313896949638</v>
      </c>
      <c r="P110" s="3">
        <f t="shared" si="67"/>
        <v>16.59667886293273</v>
      </c>
      <c r="Q110" s="113">
        <f t="shared" si="68"/>
        <v>29.100599600266492</v>
      </c>
      <c r="R110" s="3">
        <f t="shared" si="69"/>
        <v>28.214354066985642</v>
      </c>
      <c r="S110" s="3">
        <f t="shared" si="70"/>
        <v>23.417598046150754</v>
      </c>
      <c r="T110" s="3">
        <f t="shared" si="71"/>
        <v>25.466637875188944</v>
      </c>
      <c r="U110" s="113">
        <f t="shared" si="72"/>
        <v>40.655249441548762</v>
      </c>
      <c r="V110" s="3">
        <f t="shared" si="73"/>
        <v>39.417112299465238</v>
      </c>
      <c r="W110" s="3">
        <f t="shared" si="74"/>
        <v>33.80935794728898</v>
      </c>
      <c r="X110" s="3">
        <f t="shared" si="75"/>
        <v>36.767676767676761</v>
      </c>
      <c r="Y110" s="113">
        <f t="shared" si="76"/>
        <v>53.473055358323336</v>
      </c>
      <c r="Z110" s="3">
        <f t="shared" si="77"/>
        <v>51.844557763319841</v>
      </c>
      <c r="AA110" s="3">
        <f t="shared" si="78"/>
        <v>47.67315656397227</v>
      </c>
      <c r="AB110" s="3">
        <f t="shared" si="79"/>
        <v>48.425720620842576</v>
      </c>
      <c r="AC110" s="113">
        <f t="shared" si="80"/>
        <v>65.201815142106526</v>
      </c>
      <c r="AD110" s="3">
        <f t="shared" si="81"/>
        <v>68.115975511147042</v>
      </c>
      <c r="AE110" s="3">
        <f t="shared" si="82"/>
        <v>62.635379780365092</v>
      </c>
      <c r="AF110" s="3">
        <f t="shared" si="83"/>
        <v>63.216123499142363</v>
      </c>
    </row>
    <row r="111" spans="12:32" x14ac:dyDescent="0.25">
      <c r="L111" s="2">
        <v>2200</v>
      </c>
      <c r="M111" s="113">
        <f t="shared" si="64"/>
        <v>17.933142610808481</v>
      </c>
      <c r="N111" s="3">
        <f t="shared" si="65"/>
        <v>17.38699690402477</v>
      </c>
      <c r="O111" s="3">
        <f t="shared" si="66"/>
        <v>15.988043130137717</v>
      </c>
      <c r="P111" s="3">
        <f t="shared" si="67"/>
        <v>17.38699690402477</v>
      </c>
      <c r="Q111" s="113">
        <f t="shared" si="68"/>
        <v>30.486342438374418</v>
      </c>
      <c r="R111" s="3">
        <f t="shared" si="69"/>
        <v>29.557894736842112</v>
      </c>
      <c r="S111" s="3">
        <f t="shared" si="70"/>
        <v>24.532721762634125</v>
      </c>
      <c r="T111" s="3">
        <f t="shared" si="71"/>
        <v>26.679334916864608</v>
      </c>
      <c r="U111" s="113">
        <f t="shared" si="72"/>
        <v>42.591213700670139</v>
      </c>
      <c r="V111" s="3">
        <f t="shared" si="73"/>
        <v>41.294117647058812</v>
      </c>
      <c r="W111" s="3">
        <f t="shared" si="74"/>
        <v>35.41932737335037</v>
      </c>
      <c r="X111" s="3">
        <f t="shared" si="75"/>
        <v>38.518518518518512</v>
      </c>
      <c r="Y111" s="113">
        <f t="shared" si="76"/>
        <v>56.019391327767288</v>
      </c>
      <c r="Z111" s="3">
        <f t="shared" si="77"/>
        <v>54.313346228239837</v>
      </c>
      <c r="AA111" s="3">
        <f t="shared" si="78"/>
        <v>49.94330687654238</v>
      </c>
      <c r="AB111" s="3">
        <f t="shared" si="79"/>
        <v>50.731707317073166</v>
      </c>
      <c r="AC111" s="113">
        <f t="shared" si="80"/>
        <v>68.306663482206815</v>
      </c>
      <c r="AD111" s="3">
        <f t="shared" si="81"/>
        <v>71.359593392630231</v>
      </c>
      <c r="AE111" s="3">
        <f t="shared" si="82"/>
        <v>65.618016912763437</v>
      </c>
      <c r="AF111" s="3">
        <f t="shared" si="83"/>
        <v>66.226415094339615</v>
      </c>
    </row>
    <row r="112" spans="12:32" x14ac:dyDescent="0.25">
      <c r="L112" s="2">
        <v>2300</v>
      </c>
      <c r="M112" s="113">
        <f t="shared" si="64"/>
        <v>18.748285456754324</v>
      </c>
      <c r="N112" s="3">
        <f t="shared" si="65"/>
        <v>18.177314945116798</v>
      </c>
      <c r="O112" s="3">
        <f t="shared" si="66"/>
        <v>16.714772363325796</v>
      </c>
      <c r="P112" s="3">
        <f t="shared" si="67"/>
        <v>18.177314945116798</v>
      </c>
      <c r="Q112" s="113">
        <f t="shared" si="68"/>
        <v>31.872085276482348</v>
      </c>
      <c r="R112" s="3">
        <f t="shared" si="69"/>
        <v>30.901435406698564</v>
      </c>
      <c r="S112" s="3">
        <f t="shared" si="70"/>
        <v>25.647845479117489</v>
      </c>
      <c r="T112" s="3">
        <f t="shared" si="71"/>
        <v>27.892031958540272</v>
      </c>
      <c r="U112" s="113">
        <f t="shared" si="72"/>
        <v>44.527177959791508</v>
      </c>
      <c r="V112" s="3">
        <f t="shared" si="73"/>
        <v>43.171122994652407</v>
      </c>
      <c r="W112" s="3">
        <f t="shared" si="74"/>
        <v>37.029296799411739</v>
      </c>
      <c r="X112" s="3">
        <f t="shared" si="75"/>
        <v>40.26936026936027</v>
      </c>
      <c r="Y112" s="113">
        <f t="shared" si="76"/>
        <v>58.565727297211261</v>
      </c>
      <c r="Z112" s="3">
        <f t="shared" si="77"/>
        <v>56.782134693159833</v>
      </c>
      <c r="AA112" s="3">
        <f t="shared" si="78"/>
        <v>52.213457189112489</v>
      </c>
      <c r="AB112" s="3">
        <f t="shared" si="79"/>
        <v>53.037694013303778</v>
      </c>
      <c r="AC112" s="113">
        <f t="shared" si="80"/>
        <v>71.411511822307133</v>
      </c>
      <c r="AD112" s="3">
        <f t="shared" si="81"/>
        <v>74.603211274113434</v>
      </c>
      <c r="AE112" s="3">
        <f t="shared" si="82"/>
        <v>68.600654045161775</v>
      </c>
      <c r="AF112" s="3">
        <f t="shared" si="83"/>
        <v>69.236706689536874</v>
      </c>
    </row>
    <row r="113" spans="12:32" x14ac:dyDescent="0.25">
      <c r="L113" s="2">
        <v>2400</v>
      </c>
      <c r="M113" s="113">
        <f t="shared" si="64"/>
        <v>19.563428302700164</v>
      </c>
      <c r="N113" s="3">
        <f t="shared" si="65"/>
        <v>18.967632986208837</v>
      </c>
      <c r="O113" s="3">
        <f t="shared" si="66"/>
        <v>17.441501596513874</v>
      </c>
      <c r="P113" s="3">
        <f t="shared" si="67"/>
        <v>18.967632986208837</v>
      </c>
      <c r="Q113" s="113">
        <f t="shared" si="68"/>
        <v>33.257828114590275</v>
      </c>
      <c r="R113" s="3">
        <f t="shared" si="69"/>
        <v>32.24497607655502</v>
      </c>
      <c r="S113" s="3">
        <f t="shared" si="70"/>
        <v>26.762969195600864</v>
      </c>
      <c r="T113" s="3">
        <f t="shared" si="71"/>
        <v>29.104729000215936</v>
      </c>
      <c r="U113" s="113">
        <f t="shared" si="72"/>
        <v>46.463142218912878</v>
      </c>
      <c r="V113" s="3">
        <f t="shared" si="73"/>
        <v>45.048128342245981</v>
      </c>
      <c r="W113" s="3">
        <f t="shared" si="74"/>
        <v>38.639266225473122</v>
      </c>
      <c r="X113" s="3">
        <f t="shared" si="75"/>
        <v>42.020202020202021</v>
      </c>
      <c r="Y113" s="113">
        <f t="shared" si="76"/>
        <v>61.112063266655234</v>
      </c>
      <c r="Z113" s="3">
        <f t="shared" si="77"/>
        <v>59.250923158079814</v>
      </c>
      <c r="AA113" s="3">
        <f t="shared" si="78"/>
        <v>54.483607501682592</v>
      </c>
      <c r="AB113" s="3">
        <f t="shared" si="79"/>
        <v>55.343680709534361</v>
      </c>
      <c r="AC113" s="113">
        <f t="shared" si="80"/>
        <v>74.516360162407452</v>
      </c>
      <c r="AD113" s="3">
        <f t="shared" si="81"/>
        <v>77.846829155596609</v>
      </c>
      <c r="AE113" s="3">
        <f t="shared" si="82"/>
        <v>71.583291177560127</v>
      </c>
      <c r="AF113" s="3">
        <f t="shared" si="83"/>
        <v>72.246998284734133</v>
      </c>
    </row>
    <row r="114" spans="12:32" x14ac:dyDescent="0.25">
      <c r="L114" s="2">
        <v>2500</v>
      </c>
      <c r="M114" s="114">
        <f t="shared" si="64"/>
        <v>20.378571148646</v>
      </c>
      <c r="N114" s="111">
        <f t="shared" si="65"/>
        <v>19.757951027300869</v>
      </c>
      <c r="O114" s="109">
        <f t="shared" si="66"/>
        <v>18.168230829701951</v>
      </c>
      <c r="P114" s="3">
        <f t="shared" si="67"/>
        <v>19.757951027300869</v>
      </c>
      <c r="Q114" s="114">
        <f t="shared" si="68"/>
        <v>34.643570952698198</v>
      </c>
      <c r="R114" s="111">
        <f t="shared" si="69"/>
        <v>33.588516746411479</v>
      </c>
      <c r="S114" s="109">
        <f t="shared" si="70"/>
        <v>27.878092912084231</v>
      </c>
      <c r="T114" s="3">
        <f t="shared" si="71"/>
        <v>30.317426041891594</v>
      </c>
      <c r="U114" s="114">
        <f t="shared" si="72"/>
        <v>48.399106478034241</v>
      </c>
      <c r="V114" s="111">
        <f t="shared" si="73"/>
        <v>46.925133689839555</v>
      </c>
      <c r="W114" s="109">
        <f t="shared" si="74"/>
        <v>40.249235651534498</v>
      </c>
      <c r="X114" s="3">
        <f t="shared" si="75"/>
        <v>43.771043771043765</v>
      </c>
      <c r="Y114" s="114">
        <f t="shared" si="76"/>
        <v>63.658399236099214</v>
      </c>
      <c r="Z114" s="111">
        <f t="shared" si="77"/>
        <v>61.719711622999817</v>
      </c>
      <c r="AA114" s="109">
        <f t="shared" si="78"/>
        <v>56.753757814252701</v>
      </c>
      <c r="AB114" s="3">
        <f t="shared" si="79"/>
        <v>57.649667405764959</v>
      </c>
      <c r="AC114" s="114">
        <f t="shared" si="80"/>
        <v>77.62120850250777</v>
      </c>
      <c r="AD114" s="111">
        <f t="shared" si="81"/>
        <v>81.090447037079812</v>
      </c>
      <c r="AE114" s="109">
        <f t="shared" si="82"/>
        <v>74.565928309958451</v>
      </c>
      <c r="AF114" s="3">
        <f t="shared" si="83"/>
        <v>75.257289879931392</v>
      </c>
    </row>
    <row r="115" spans="12:32" x14ac:dyDescent="0.25">
      <c r="L115" s="2">
        <v>2600</v>
      </c>
      <c r="M115" s="113">
        <f t="shared" si="64"/>
        <v>21.193713994591839</v>
      </c>
      <c r="N115" s="3">
        <f t="shared" si="65"/>
        <v>20.548269068392905</v>
      </c>
      <c r="O115" s="3">
        <f t="shared" si="66"/>
        <v>18.894960062890025</v>
      </c>
      <c r="P115" s="3">
        <f t="shared" si="67"/>
        <v>20.548269068392905</v>
      </c>
      <c r="Q115" s="113">
        <f t="shared" si="68"/>
        <v>36.029313790806128</v>
      </c>
      <c r="R115" s="3">
        <f t="shared" si="69"/>
        <v>34.932057416267938</v>
      </c>
      <c r="S115" s="3">
        <f t="shared" si="70"/>
        <v>28.993216628567598</v>
      </c>
      <c r="T115" s="3">
        <f t="shared" si="71"/>
        <v>31.530123083567261</v>
      </c>
      <c r="U115" s="113">
        <f t="shared" si="72"/>
        <v>50.335070737155618</v>
      </c>
      <c r="V115" s="3">
        <f t="shared" si="73"/>
        <v>48.802139037433143</v>
      </c>
      <c r="W115" s="3">
        <f t="shared" si="74"/>
        <v>41.859205077595881</v>
      </c>
      <c r="X115" s="3">
        <f t="shared" si="75"/>
        <v>45.521885521885523</v>
      </c>
      <c r="Y115" s="113">
        <f t="shared" si="76"/>
        <v>66.204735205543173</v>
      </c>
      <c r="Z115" s="3">
        <f t="shared" si="77"/>
        <v>64.188500087919806</v>
      </c>
      <c r="AA115" s="3">
        <f t="shared" si="78"/>
        <v>59.023908126822825</v>
      </c>
      <c r="AB115" s="3">
        <f t="shared" si="79"/>
        <v>59.955654101995556</v>
      </c>
      <c r="AC115" s="113">
        <f t="shared" si="80"/>
        <v>80.726056842608074</v>
      </c>
      <c r="AD115" s="3">
        <f t="shared" si="81"/>
        <v>84.334064918563001</v>
      </c>
      <c r="AE115" s="3">
        <f t="shared" si="82"/>
        <v>77.548565442356789</v>
      </c>
      <c r="AF115" s="3">
        <f t="shared" si="83"/>
        <v>78.267581475128651</v>
      </c>
    </row>
    <row r="116" spans="12:32" x14ac:dyDescent="0.25">
      <c r="L116" s="2">
        <v>2700</v>
      </c>
      <c r="M116" s="113">
        <f t="shared" si="64"/>
        <v>22.008856840537678</v>
      </c>
      <c r="N116" s="3">
        <f t="shared" si="65"/>
        <v>21.338587109484941</v>
      </c>
      <c r="O116" s="3">
        <f t="shared" si="66"/>
        <v>19.62168929607811</v>
      </c>
      <c r="P116" s="3">
        <f t="shared" si="67"/>
        <v>21.338587109484941</v>
      </c>
      <c r="Q116" s="113">
        <f t="shared" si="68"/>
        <v>37.415056628914066</v>
      </c>
      <c r="R116" s="3">
        <f t="shared" si="69"/>
        <v>36.275598086124404</v>
      </c>
      <c r="S116" s="3">
        <f t="shared" si="70"/>
        <v>30.108340345050966</v>
      </c>
      <c r="T116" s="3">
        <f t="shared" si="71"/>
        <v>32.742820125242929</v>
      </c>
      <c r="U116" s="113">
        <f t="shared" si="72"/>
        <v>52.271034996276995</v>
      </c>
      <c r="V116" s="3">
        <f t="shared" si="73"/>
        <v>50.679144385026731</v>
      </c>
      <c r="W116" s="3">
        <f t="shared" si="74"/>
        <v>43.469174503657264</v>
      </c>
      <c r="X116" s="3">
        <f t="shared" si="75"/>
        <v>47.272727272727273</v>
      </c>
      <c r="Y116" s="113">
        <f t="shared" si="76"/>
        <v>68.751071174987146</v>
      </c>
      <c r="Z116" s="3">
        <f t="shared" si="77"/>
        <v>66.657288552839802</v>
      </c>
      <c r="AA116" s="3">
        <f t="shared" si="78"/>
        <v>61.29405843939292</v>
      </c>
      <c r="AB116" s="3">
        <f t="shared" si="79"/>
        <v>62.261640798226153</v>
      </c>
      <c r="AC116" s="113">
        <f t="shared" si="80"/>
        <v>83.830905182708378</v>
      </c>
      <c r="AD116" s="3">
        <f t="shared" si="81"/>
        <v>87.57768280004619</v>
      </c>
      <c r="AE116" s="3">
        <f t="shared" si="82"/>
        <v>80.531202574755127</v>
      </c>
      <c r="AF116" s="3">
        <f t="shared" si="83"/>
        <v>81.277873070325896</v>
      </c>
    </row>
    <row r="117" spans="12:32" x14ac:dyDescent="0.25">
      <c r="L117" s="2">
        <v>2800</v>
      </c>
      <c r="M117" s="113">
        <f t="shared" si="64"/>
        <v>22.823999686483521</v>
      </c>
      <c r="N117" s="3">
        <f t="shared" si="65"/>
        <v>22.128905150576976</v>
      </c>
      <c r="O117" s="3">
        <f t="shared" si="66"/>
        <v>20.348418529266187</v>
      </c>
      <c r="P117" s="3">
        <f t="shared" si="67"/>
        <v>22.128905150576976</v>
      </c>
      <c r="Q117" s="113">
        <f t="shared" si="68"/>
        <v>38.800799467021989</v>
      </c>
      <c r="R117" s="3">
        <f t="shared" si="69"/>
        <v>37.619138755980863</v>
      </c>
      <c r="S117" s="3">
        <f t="shared" si="70"/>
        <v>31.223464061534333</v>
      </c>
      <c r="T117" s="3">
        <f t="shared" si="71"/>
        <v>33.95551716691859</v>
      </c>
      <c r="U117" s="113">
        <f t="shared" si="72"/>
        <v>54.206999255398358</v>
      </c>
      <c r="V117" s="3">
        <f t="shared" si="73"/>
        <v>52.556149732620305</v>
      </c>
      <c r="W117" s="3">
        <f t="shared" si="74"/>
        <v>45.07914392971864</v>
      </c>
      <c r="X117" s="3">
        <f t="shared" si="75"/>
        <v>49.023569023569017</v>
      </c>
      <c r="Y117" s="113">
        <f t="shared" si="76"/>
        <v>71.297407144431105</v>
      </c>
      <c r="Z117" s="3">
        <f t="shared" si="77"/>
        <v>69.126077017759798</v>
      </c>
      <c r="AA117" s="3">
        <f t="shared" si="78"/>
        <v>63.564208751963037</v>
      </c>
      <c r="AB117" s="3">
        <f t="shared" si="79"/>
        <v>64.567627494456772</v>
      </c>
      <c r="AC117" s="113">
        <f t="shared" si="80"/>
        <v>86.935753522808696</v>
      </c>
      <c r="AD117" s="3">
        <f t="shared" si="81"/>
        <v>90.821300681529394</v>
      </c>
      <c r="AE117" s="3">
        <f t="shared" si="82"/>
        <v>83.513839707153465</v>
      </c>
      <c r="AF117" s="3">
        <f t="shared" si="83"/>
        <v>84.288164665523155</v>
      </c>
    </row>
    <row r="118" spans="12:32" x14ac:dyDescent="0.25">
      <c r="L118" s="2">
        <v>2900</v>
      </c>
      <c r="M118" s="113">
        <f t="shared" si="64"/>
        <v>23.639142532429361</v>
      </c>
      <c r="N118" s="3">
        <f t="shared" si="65"/>
        <v>22.919223191669008</v>
      </c>
      <c r="O118" s="3">
        <f t="shared" si="66"/>
        <v>21.075147762454264</v>
      </c>
      <c r="P118" s="3">
        <f t="shared" si="67"/>
        <v>22.919223191669008</v>
      </c>
      <c r="Q118" s="113">
        <f t="shared" si="68"/>
        <v>40.186542305129919</v>
      </c>
      <c r="R118" s="3">
        <f t="shared" si="69"/>
        <v>38.962679425837322</v>
      </c>
      <c r="S118" s="3">
        <f t="shared" si="70"/>
        <v>32.338587778017704</v>
      </c>
      <c r="T118" s="3">
        <f t="shared" si="71"/>
        <v>35.16821420859425</v>
      </c>
      <c r="U118" s="113">
        <f t="shared" si="72"/>
        <v>56.142963514519721</v>
      </c>
      <c r="V118" s="3">
        <f t="shared" si="73"/>
        <v>54.433155080213886</v>
      </c>
      <c r="W118" s="3">
        <f t="shared" si="74"/>
        <v>46.689113355780023</v>
      </c>
      <c r="X118" s="3">
        <f t="shared" si="75"/>
        <v>50.774410774410768</v>
      </c>
      <c r="Y118" s="113">
        <f t="shared" si="76"/>
        <v>73.843743113875078</v>
      </c>
      <c r="Z118" s="3">
        <f t="shared" si="77"/>
        <v>71.594865482679779</v>
      </c>
      <c r="AA118" s="3">
        <f t="shared" si="78"/>
        <v>65.834359064533132</v>
      </c>
      <c r="AB118" s="3">
        <f t="shared" si="79"/>
        <v>66.873614190687348</v>
      </c>
      <c r="AC118" s="113">
        <f t="shared" si="80"/>
        <v>90.040601862909014</v>
      </c>
      <c r="AD118" s="3">
        <f t="shared" si="81"/>
        <v>94.064918563012583</v>
      </c>
      <c r="AE118" s="3">
        <f t="shared" si="82"/>
        <v>86.496476839551804</v>
      </c>
      <c r="AF118" s="3">
        <f t="shared" si="83"/>
        <v>87.2984562607204</v>
      </c>
    </row>
    <row r="119" spans="12:32" x14ac:dyDescent="0.25">
      <c r="L119" s="2">
        <v>3000</v>
      </c>
      <c r="M119" s="114">
        <f t="shared" si="64"/>
        <v>24.4542853783752</v>
      </c>
      <c r="N119" s="111">
        <f t="shared" si="65"/>
        <v>23.709541232761048</v>
      </c>
      <c r="O119" s="109">
        <f t="shared" si="66"/>
        <v>21.801876995642342</v>
      </c>
      <c r="P119" s="3">
        <f t="shared" si="67"/>
        <v>23.709541232761048</v>
      </c>
      <c r="Q119" s="114">
        <f t="shared" si="68"/>
        <v>41.572285143237842</v>
      </c>
      <c r="R119" s="111">
        <f t="shared" si="69"/>
        <v>40.306220095693774</v>
      </c>
      <c r="S119" s="109">
        <f t="shared" si="70"/>
        <v>33.453711494501071</v>
      </c>
      <c r="T119" s="3">
        <f t="shared" si="71"/>
        <v>36.380911250269911</v>
      </c>
      <c r="U119" s="114">
        <f t="shared" si="72"/>
        <v>58.078927773641084</v>
      </c>
      <c r="V119" s="111">
        <f t="shared" si="73"/>
        <v>56.310160427807475</v>
      </c>
      <c r="W119" s="109">
        <f t="shared" si="74"/>
        <v>48.299082781841406</v>
      </c>
      <c r="X119" s="3">
        <f t="shared" si="75"/>
        <v>52.525252525252526</v>
      </c>
      <c r="Y119" s="114">
        <f t="shared" si="76"/>
        <v>76.390079083319051</v>
      </c>
      <c r="Z119" s="111">
        <f t="shared" si="77"/>
        <v>74.063653947599789</v>
      </c>
      <c r="AA119" s="109">
        <f t="shared" si="78"/>
        <v>68.104509377103241</v>
      </c>
      <c r="AB119" s="3">
        <f t="shared" si="79"/>
        <v>69.179600886917953</v>
      </c>
      <c r="AC119" s="114">
        <f t="shared" si="80"/>
        <v>93.145450203009318</v>
      </c>
      <c r="AD119" s="111">
        <f t="shared" si="81"/>
        <v>97.308536444495786</v>
      </c>
      <c r="AE119" s="109">
        <f t="shared" si="82"/>
        <v>89.479113971950142</v>
      </c>
      <c r="AF119" s="3">
        <f t="shared" si="83"/>
        <v>90.308747855917673</v>
      </c>
    </row>
    <row r="120" spans="12:32" x14ac:dyDescent="0.25">
      <c r="L120" s="2">
        <v>3100</v>
      </c>
      <c r="M120" s="113">
        <f t="shared" si="64"/>
        <v>25.26942822432104</v>
      </c>
      <c r="N120" s="3">
        <f t="shared" si="65"/>
        <v>24.49985927385308</v>
      </c>
      <c r="O120" s="3">
        <f t="shared" si="66"/>
        <v>22.528606228830419</v>
      </c>
      <c r="P120" s="3">
        <f t="shared" si="67"/>
        <v>24.49985927385308</v>
      </c>
      <c r="Q120" s="113">
        <f t="shared" si="68"/>
        <v>42.958027981345765</v>
      </c>
      <c r="R120" s="3">
        <f t="shared" si="69"/>
        <v>41.649760765550234</v>
      </c>
      <c r="S120" s="3">
        <f t="shared" si="70"/>
        <v>34.568835210984446</v>
      </c>
      <c r="T120" s="3">
        <f t="shared" si="71"/>
        <v>37.593608291945586</v>
      </c>
      <c r="U120" s="113">
        <f t="shared" si="72"/>
        <v>60.014892032762461</v>
      </c>
      <c r="V120" s="3">
        <f t="shared" si="73"/>
        <v>58.187165775401049</v>
      </c>
      <c r="W120" s="3">
        <f t="shared" si="74"/>
        <v>49.909052207902782</v>
      </c>
      <c r="X120" s="3">
        <f t="shared" si="75"/>
        <v>54.276094276094277</v>
      </c>
      <c r="Y120" s="113">
        <f t="shared" si="76"/>
        <v>78.93641505276301</v>
      </c>
      <c r="Z120" s="3">
        <f t="shared" si="77"/>
        <v>76.532442412519771</v>
      </c>
      <c r="AA120" s="3">
        <f t="shared" si="78"/>
        <v>70.374659689673365</v>
      </c>
      <c r="AB120" s="3">
        <f t="shared" si="79"/>
        <v>71.485587583148558</v>
      </c>
      <c r="AC120" s="113">
        <f t="shared" si="80"/>
        <v>96.250298543109622</v>
      </c>
      <c r="AD120" s="3">
        <f t="shared" si="81"/>
        <v>100.55215432597895</v>
      </c>
      <c r="AE120" s="3">
        <f t="shared" si="82"/>
        <v>92.46175110434848</v>
      </c>
      <c r="AF120" s="3">
        <f t="shared" si="83"/>
        <v>93.319039451114918</v>
      </c>
    </row>
    <row r="121" spans="12:32" x14ac:dyDescent="0.25">
      <c r="L121" s="2">
        <v>3200</v>
      </c>
      <c r="M121" s="113">
        <f t="shared" si="64"/>
        <v>26.084571070266879</v>
      </c>
      <c r="N121" s="3">
        <f t="shared" si="65"/>
        <v>25.290177314945112</v>
      </c>
      <c r="O121" s="3">
        <f t="shared" si="66"/>
        <v>23.255335462018497</v>
      </c>
      <c r="P121" s="3">
        <f t="shared" si="67"/>
        <v>25.290177314945112</v>
      </c>
      <c r="Q121" s="113">
        <f t="shared" si="68"/>
        <v>44.343770819453702</v>
      </c>
      <c r="R121" s="3">
        <f t="shared" si="69"/>
        <v>42.9933014354067</v>
      </c>
      <c r="S121" s="3">
        <f t="shared" si="70"/>
        <v>35.683958927467813</v>
      </c>
      <c r="T121" s="3">
        <f t="shared" si="71"/>
        <v>38.806305333621246</v>
      </c>
      <c r="U121" s="113">
        <f t="shared" si="72"/>
        <v>61.950856291883852</v>
      </c>
      <c r="V121" s="3">
        <f t="shared" si="73"/>
        <v>60.064171122994651</v>
      </c>
      <c r="W121" s="3">
        <f t="shared" si="74"/>
        <v>51.519021633964165</v>
      </c>
      <c r="X121" s="3">
        <f t="shared" si="75"/>
        <v>56.026936026936035</v>
      </c>
      <c r="Y121" s="113">
        <f t="shared" si="76"/>
        <v>81.482751022206998</v>
      </c>
      <c r="Z121" s="3">
        <f t="shared" si="77"/>
        <v>79.001230877439767</v>
      </c>
      <c r="AA121" s="3">
        <f t="shared" si="78"/>
        <v>72.644810002243474</v>
      </c>
      <c r="AB121" s="3">
        <f t="shared" si="79"/>
        <v>73.791574279379162</v>
      </c>
      <c r="AC121" s="113">
        <f t="shared" si="80"/>
        <v>99.355146883209926</v>
      </c>
      <c r="AD121" s="3">
        <f t="shared" si="81"/>
        <v>103.79577220746216</v>
      </c>
      <c r="AE121" s="3">
        <f t="shared" si="82"/>
        <v>95.444388236746818</v>
      </c>
      <c r="AF121" s="3">
        <f t="shared" si="83"/>
        <v>96.329331046312163</v>
      </c>
    </row>
    <row r="122" spans="12:32" x14ac:dyDescent="0.25">
      <c r="L122" s="2">
        <v>3300</v>
      </c>
      <c r="M122" s="113">
        <f t="shared" si="64"/>
        <v>26.899713916212722</v>
      </c>
      <c r="N122" s="3">
        <f t="shared" si="65"/>
        <v>26.080495356037147</v>
      </c>
      <c r="O122" s="3">
        <f t="shared" si="66"/>
        <v>23.982064695206574</v>
      </c>
      <c r="P122" s="3">
        <f t="shared" si="67"/>
        <v>26.080495356037147</v>
      </c>
      <c r="Q122" s="113">
        <f t="shared" si="68"/>
        <v>45.729513657561633</v>
      </c>
      <c r="R122" s="3">
        <f t="shared" si="69"/>
        <v>44.336842105263159</v>
      </c>
      <c r="S122" s="3">
        <f t="shared" si="70"/>
        <v>36.799082643951181</v>
      </c>
      <c r="T122" s="3">
        <f t="shared" si="71"/>
        <v>40.019002375296914</v>
      </c>
      <c r="U122" s="113">
        <f t="shared" si="72"/>
        <v>63.886820551005215</v>
      </c>
      <c r="V122" s="3">
        <f t="shared" si="73"/>
        <v>61.941176470588225</v>
      </c>
      <c r="W122" s="3">
        <f t="shared" si="74"/>
        <v>53.128991060025548</v>
      </c>
      <c r="X122" s="3">
        <f t="shared" si="75"/>
        <v>57.777777777777771</v>
      </c>
      <c r="Y122" s="113">
        <f t="shared" si="76"/>
        <v>84.029086991650942</v>
      </c>
      <c r="Z122" s="3">
        <f t="shared" si="77"/>
        <v>81.470019342359763</v>
      </c>
      <c r="AA122" s="3">
        <f t="shared" si="78"/>
        <v>74.91496031481357</v>
      </c>
      <c r="AB122" s="3">
        <f t="shared" si="79"/>
        <v>76.097560975609753</v>
      </c>
      <c r="AC122" s="113">
        <f t="shared" si="80"/>
        <v>102.45999522331026</v>
      </c>
      <c r="AD122" s="3">
        <f t="shared" si="81"/>
        <v>107.03939008894534</v>
      </c>
      <c r="AE122" s="3">
        <f t="shared" si="82"/>
        <v>98.427025369145156</v>
      </c>
      <c r="AF122" s="3">
        <f t="shared" si="83"/>
        <v>99.339622641509422</v>
      </c>
    </row>
    <row r="123" spans="12:32" x14ac:dyDescent="0.25">
      <c r="L123" s="2">
        <v>3400</v>
      </c>
      <c r="M123" s="113">
        <f t="shared" si="64"/>
        <v>27.714856762158558</v>
      </c>
      <c r="N123" s="3">
        <f t="shared" si="65"/>
        <v>26.870813397129183</v>
      </c>
      <c r="O123" s="3">
        <f t="shared" si="66"/>
        <v>24.708793928394652</v>
      </c>
      <c r="P123" s="3">
        <f t="shared" si="67"/>
        <v>26.870813397129183</v>
      </c>
      <c r="Q123" s="113">
        <f t="shared" si="68"/>
        <v>47.115256495669549</v>
      </c>
      <c r="R123" s="3">
        <f t="shared" si="69"/>
        <v>45.680382775119625</v>
      </c>
      <c r="S123" s="3">
        <f t="shared" si="70"/>
        <v>37.914206360434548</v>
      </c>
      <c r="T123" s="3">
        <f t="shared" si="71"/>
        <v>41.231699416972567</v>
      </c>
      <c r="U123" s="113">
        <f t="shared" si="72"/>
        <v>65.822784810126578</v>
      </c>
      <c r="V123" s="3">
        <f t="shared" si="73"/>
        <v>63.818181818181813</v>
      </c>
      <c r="W123" s="3">
        <f t="shared" si="74"/>
        <v>54.738960486086917</v>
      </c>
      <c r="X123" s="3">
        <f t="shared" si="75"/>
        <v>59.528619528619529</v>
      </c>
      <c r="Y123" s="113">
        <f t="shared" si="76"/>
        <v>86.575422961094915</v>
      </c>
      <c r="Z123" s="3">
        <f t="shared" si="77"/>
        <v>83.938807807279773</v>
      </c>
      <c r="AA123" s="3">
        <f t="shared" si="78"/>
        <v>77.185110627383679</v>
      </c>
      <c r="AB123" s="3">
        <f t="shared" si="79"/>
        <v>78.403547671840343</v>
      </c>
      <c r="AC123" s="113">
        <f t="shared" si="80"/>
        <v>105.56484356341056</v>
      </c>
      <c r="AD123" s="3">
        <f t="shared" si="81"/>
        <v>110.28300797042854</v>
      </c>
      <c r="AE123" s="3">
        <f t="shared" si="82"/>
        <v>101.40966250154348</v>
      </c>
      <c r="AF123" s="3">
        <f t="shared" si="83"/>
        <v>102.3499142367067</v>
      </c>
    </row>
    <row r="124" spans="12:32" x14ac:dyDescent="0.25">
      <c r="L124" s="2">
        <v>3500</v>
      </c>
      <c r="M124" s="114">
        <f t="shared" si="64"/>
        <v>28.529999608104401</v>
      </c>
      <c r="N124" s="111">
        <f t="shared" si="65"/>
        <v>27.661131438221215</v>
      </c>
      <c r="O124" s="109">
        <f t="shared" si="66"/>
        <v>25.435523161582729</v>
      </c>
      <c r="P124" s="3">
        <f t="shared" si="67"/>
        <v>27.661131438221215</v>
      </c>
      <c r="Q124" s="114">
        <f t="shared" si="68"/>
        <v>48.500999333777479</v>
      </c>
      <c r="R124" s="111">
        <f t="shared" si="69"/>
        <v>47.023923444976077</v>
      </c>
      <c r="S124" s="109">
        <f t="shared" si="70"/>
        <v>39.029330076917915</v>
      </c>
      <c r="T124" s="3">
        <f t="shared" si="71"/>
        <v>42.444396458648235</v>
      </c>
      <c r="U124" s="114">
        <f t="shared" si="72"/>
        <v>67.758749069247955</v>
      </c>
      <c r="V124" s="111">
        <f t="shared" si="73"/>
        <v>65.695187165775408</v>
      </c>
      <c r="W124" s="109">
        <f t="shared" si="74"/>
        <v>56.348929912148307</v>
      </c>
      <c r="X124" s="3">
        <f t="shared" si="75"/>
        <v>61.279461279461273</v>
      </c>
      <c r="Y124" s="114">
        <f t="shared" si="76"/>
        <v>89.121758930538888</v>
      </c>
      <c r="Z124" s="111">
        <f t="shared" si="77"/>
        <v>86.407596272199754</v>
      </c>
      <c r="AA124" s="109">
        <f t="shared" si="78"/>
        <v>79.455260939953803</v>
      </c>
      <c r="AB124" s="3">
        <f t="shared" si="79"/>
        <v>80.709534368070948</v>
      </c>
      <c r="AC124" s="114">
        <f t="shared" si="80"/>
        <v>108.66969190351087</v>
      </c>
      <c r="AD124" s="111">
        <f t="shared" si="81"/>
        <v>113.52662585191176</v>
      </c>
      <c r="AE124" s="109">
        <f t="shared" si="82"/>
        <v>104.39229963394185</v>
      </c>
      <c r="AF124" s="3">
        <f t="shared" si="83"/>
        <v>105.36020583190395</v>
      </c>
    </row>
    <row r="125" spans="12:32" x14ac:dyDescent="0.25">
      <c r="L125" s="2">
        <v>3600</v>
      </c>
      <c r="M125" s="113">
        <f t="shared" si="64"/>
        <v>29.34514245405024</v>
      </c>
      <c r="N125" s="3">
        <f t="shared" si="65"/>
        <v>28.451449479313251</v>
      </c>
      <c r="O125" s="3">
        <f t="shared" si="66"/>
        <v>26.162252394770807</v>
      </c>
      <c r="P125" s="3">
        <f t="shared" si="67"/>
        <v>28.451449479313251</v>
      </c>
      <c r="Q125" s="113">
        <f t="shared" si="68"/>
        <v>49.886742171885416</v>
      </c>
      <c r="R125" s="3">
        <f t="shared" si="69"/>
        <v>48.367464114832536</v>
      </c>
      <c r="S125" s="3">
        <f t="shared" si="70"/>
        <v>40.144453793401283</v>
      </c>
      <c r="T125" s="3">
        <f t="shared" si="71"/>
        <v>43.657093500323896</v>
      </c>
      <c r="U125" s="113">
        <f t="shared" si="72"/>
        <v>69.694713328369318</v>
      </c>
      <c r="V125" s="3">
        <f t="shared" si="73"/>
        <v>67.572192513368975</v>
      </c>
      <c r="W125" s="3">
        <f t="shared" si="74"/>
        <v>57.958899338209683</v>
      </c>
      <c r="X125" s="3">
        <f t="shared" si="75"/>
        <v>63.030303030303031</v>
      </c>
      <c r="Y125" s="115">
        <f t="shared" si="76"/>
        <v>91.668094899982862</v>
      </c>
      <c r="Z125" s="3">
        <f t="shared" si="77"/>
        <v>88.876384737119736</v>
      </c>
      <c r="AA125" s="3">
        <f t="shared" si="78"/>
        <v>81.725411252523898</v>
      </c>
      <c r="AB125" s="3">
        <f t="shared" si="79"/>
        <v>83.015521064301552</v>
      </c>
      <c r="AC125" s="113">
        <f t="shared" si="80"/>
        <v>111.77454024361117</v>
      </c>
      <c r="AD125" s="3">
        <f t="shared" si="81"/>
        <v>116.77024373339493</v>
      </c>
      <c r="AE125" s="3">
        <f t="shared" si="82"/>
        <v>107.37493676634017</v>
      </c>
      <c r="AF125" s="3">
        <f t="shared" si="83"/>
        <v>108.3704974271012</v>
      </c>
    </row>
    <row r="126" spans="12:32" x14ac:dyDescent="0.25">
      <c r="L126" s="2">
        <v>3700</v>
      </c>
      <c r="M126" s="113">
        <f t="shared" si="64"/>
        <v>30.16028529999608</v>
      </c>
      <c r="N126" s="3">
        <f t="shared" si="65"/>
        <v>29.241767520405293</v>
      </c>
      <c r="O126" s="3">
        <f t="shared" si="66"/>
        <v>26.888981627958891</v>
      </c>
      <c r="P126" s="3">
        <f t="shared" si="67"/>
        <v>29.241767520405293</v>
      </c>
      <c r="Q126" s="113">
        <f t="shared" si="68"/>
        <v>51.272485009993346</v>
      </c>
      <c r="R126" s="3">
        <f t="shared" si="69"/>
        <v>49.711004784688988</v>
      </c>
      <c r="S126" s="3">
        <f t="shared" si="70"/>
        <v>41.259577509884657</v>
      </c>
      <c r="T126" s="3">
        <f t="shared" si="71"/>
        <v>44.869790541999564</v>
      </c>
      <c r="U126" s="113">
        <f t="shared" si="72"/>
        <v>71.630677587490695</v>
      </c>
      <c r="V126" s="3">
        <f t="shared" si="73"/>
        <v>69.44919786096257</v>
      </c>
      <c r="W126" s="3">
        <f t="shared" si="74"/>
        <v>59.568868764271059</v>
      </c>
      <c r="X126" s="3">
        <f t="shared" si="75"/>
        <v>64.781144781144775</v>
      </c>
      <c r="Y126" s="113">
        <f t="shared" si="76"/>
        <v>94.214430869426835</v>
      </c>
      <c r="Z126" s="3">
        <f t="shared" si="77"/>
        <v>91.345173202039732</v>
      </c>
      <c r="AA126" s="3">
        <f t="shared" si="78"/>
        <v>83.995561565094008</v>
      </c>
      <c r="AB126" s="3">
        <f t="shared" si="79"/>
        <v>85.321507760532157</v>
      </c>
      <c r="AC126" s="113">
        <f t="shared" si="80"/>
        <v>114.8793885837115</v>
      </c>
      <c r="AD126" s="3">
        <f t="shared" si="81"/>
        <v>120.01386161487811</v>
      </c>
      <c r="AE126" s="3">
        <f t="shared" si="82"/>
        <v>110.35757389873849</v>
      </c>
      <c r="AF126" s="3">
        <f t="shared" si="83"/>
        <v>111.38078902229846</v>
      </c>
    </row>
    <row r="127" spans="12:32" x14ac:dyDescent="0.25">
      <c r="L127" s="2">
        <v>3800</v>
      </c>
      <c r="M127" s="113">
        <f t="shared" si="64"/>
        <v>30.975428145941926</v>
      </c>
      <c r="N127" s="3">
        <f t="shared" si="65"/>
        <v>30.032085561497325</v>
      </c>
      <c r="O127" s="3">
        <f t="shared" si="66"/>
        <v>27.615710861146969</v>
      </c>
      <c r="P127" s="3">
        <f t="shared" si="67"/>
        <v>30.032085561497325</v>
      </c>
      <c r="Q127" s="113">
        <f t="shared" si="68"/>
        <v>52.658227848101262</v>
      </c>
      <c r="R127" s="3">
        <f t="shared" si="69"/>
        <v>51.054545454545455</v>
      </c>
      <c r="S127" s="3">
        <f t="shared" si="70"/>
        <v>42.374701226368032</v>
      </c>
      <c r="T127" s="3">
        <f t="shared" si="71"/>
        <v>46.082487583675231</v>
      </c>
      <c r="U127" s="113">
        <f t="shared" si="72"/>
        <v>73.566641846612058</v>
      </c>
      <c r="V127" s="3">
        <f t="shared" si="73"/>
        <v>71.326203208556151</v>
      </c>
      <c r="W127" s="3">
        <f t="shared" si="74"/>
        <v>61.178838190332442</v>
      </c>
      <c r="X127" s="3">
        <f t="shared" si="75"/>
        <v>66.531986531986533</v>
      </c>
      <c r="Y127" s="113">
        <f t="shared" si="76"/>
        <v>96.760766838870808</v>
      </c>
      <c r="Z127" s="3">
        <f t="shared" si="77"/>
        <v>93.813961666959713</v>
      </c>
      <c r="AA127" s="3">
        <f t="shared" si="78"/>
        <v>86.265711877664131</v>
      </c>
      <c r="AB127" s="3">
        <f t="shared" si="79"/>
        <v>87.627494456762733</v>
      </c>
      <c r="AC127" s="113">
        <f t="shared" si="80"/>
        <v>117.98423692381179</v>
      </c>
      <c r="AD127" s="3">
        <f t="shared" si="81"/>
        <v>123.25747949636131</v>
      </c>
      <c r="AE127" s="3">
        <f t="shared" si="82"/>
        <v>113.34021103113685</v>
      </c>
      <c r="AF127" s="3">
        <f t="shared" si="83"/>
        <v>114.3910806174957</v>
      </c>
    </row>
    <row r="128" spans="12:32" x14ac:dyDescent="0.25">
      <c r="L128" s="2">
        <v>3900</v>
      </c>
      <c r="M128" s="113">
        <f t="shared" si="64"/>
        <v>31.790570991887762</v>
      </c>
      <c r="N128" s="3">
        <f t="shared" si="65"/>
        <v>30.822403602589361</v>
      </c>
      <c r="O128" s="110">
        <f t="shared" si="66"/>
        <v>28.342440094335043</v>
      </c>
      <c r="P128" s="3">
        <f t="shared" si="67"/>
        <v>30.822403602589361</v>
      </c>
      <c r="Q128" s="113">
        <f t="shared" si="68"/>
        <v>54.043970686209185</v>
      </c>
      <c r="R128" s="3">
        <f t="shared" si="69"/>
        <v>52.398086124401914</v>
      </c>
      <c r="S128" s="3">
        <f t="shared" si="70"/>
        <v>43.489824942851399</v>
      </c>
      <c r="T128" s="3">
        <f t="shared" si="71"/>
        <v>47.295184625350892</v>
      </c>
      <c r="U128" s="113">
        <f t="shared" si="72"/>
        <v>75.50260610573342</v>
      </c>
      <c r="V128" s="3">
        <f t="shared" si="73"/>
        <v>73.203208556149718</v>
      </c>
      <c r="W128" s="3">
        <f t="shared" si="74"/>
        <v>62.788807616393818</v>
      </c>
      <c r="X128" s="3">
        <f t="shared" si="75"/>
        <v>68.282828282828291</v>
      </c>
      <c r="Y128" s="113">
        <f t="shared" si="76"/>
        <v>99.307102808314752</v>
      </c>
      <c r="Z128" s="3">
        <f t="shared" si="77"/>
        <v>96.282750131879723</v>
      </c>
      <c r="AA128" s="3">
        <f t="shared" si="78"/>
        <v>88.535862190234212</v>
      </c>
      <c r="AB128" s="3">
        <f t="shared" si="79"/>
        <v>89.933481152993352</v>
      </c>
      <c r="AC128" s="113">
        <f t="shared" si="80"/>
        <v>121.08908526391211</v>
      </c>
      <c r="AD128" s="3">
        <f t="shared" si="81"/>
        <v>126.50109737784452</v>
      </c>
      <c r="AE128" s="3">
        <f t="shared" si="82"/>
        <v>116.32284816353518</v>
      </c>
      <c r="AF128" s="3">
        <f t="shared" si="83"/>
        <v>117.40137221269298</v>
      </c>
    </row>
    <row r="129" spans="12:32" x14ac:dyDescent="0.25">
      <c r="L129" s="2">
        <v>4000</v>
      </c>
      <c r="M129" s="114">
        <f t="shared" si="64"/>
        <v>32.605713837833605</v>
      </c>
      <c r="N129" s="111">
        <f t="shared" si="65"/>
        <v>31.612721643681397</v>
      </c>
      <c r="O129" s="109">
        <f t="shared" si="66"/>
        <v>29.069169327523124</v>
      </c>
      <c r="P129" s="3">
        <f t="shared" si="67"/>
        <v>31.612721643681397</v>
      </c>
      <c r="Q129" s="114">
        <f t="shared" si="68"/>
        <v>55.42971352431713</v>
      </c>
      <c r="R129" s="111">
        <f t="shared" si="69"/>
        <v>53.74162679425838</v>
      </c>
      <c r="S129" s="109">
        <f t="shared" si="70"/>
        <v>44.604948659334767</v>
      </c>
      <c r="T129" s="3">
        <f t="shared" si="71"/>
        <v>48.50788166702656</v>
      </c>
      <c r="U129" s="114">
        <f t="shared" si="72"/>
        <v>77.438570364854797</v>
      </c>
      <c r="V129" s="111">
        <f t="shared" si="73"/>
        <v>75.080213903743314</v>
      </c>
      <c r="W129" s="109">
        <f t="shared" si="74"/>
        <v>64.398777042455208</v>
      </c>
      <c r="X129" s="3">
        <f t="shared" si="75"/>
        <v>70.033670033670035</v>
      </c>
      <c r="Y129" s="114">
        <f t="shared" si="76"/>
        <v>101.85343877775875</v>
      </c>
      <c r="Z129" s="111">
        <f t="shared" si="77"/>
        <v>98.751538596799719</v>
      </c>
      <c r="AA129" s="109">
        <f t="shared" si="78"/>
        <v>90.806012502804336</v>
      </c>
      <c r="AB129" s="3">
        <f t="shared" si="79"/>
        <v>92.239467849223942</v>
      </c>
      <c r="AC129" s="114">
        <f t="shared" si="80"/>
        <v>124.19393360401243</v>
      </c>
      <c r="AD129" s="111">
        <f t="shared" si="81"/>
        <v>129.74471525932768</v>
      </c>
      <c r="AE129" s="109">
        <f t="shared" si="82"/>
        <v>119.30548529593349</v>
      </c>
      <c r="AF129" s="3">
        <f t="shared" si="83"/>
        <v>120.41166380789021</v>
      </c>
    </row>
    <row r="130" spans="12:32" x14ac:dyDescent="0.25">
      <c r="L130" s="2">
        <v>4100</v>
      </c>
      <c r="M130" s="113">
        <f t="shared" si="64"/>
        <v>33.420856683779448</v>
      </c>
      <c r="N130" s="3">
        <f t="shared" si="65"/>
        <v>32.403039684773432</v>
      </c>
      <c r="O130" s="3">
        <f t="shared" si="66"/>
        <v>29.795898560711198</v>
      </c>
      <c r="P130" s="3">
        <f t="shared" si="67"/>
        <v>32.403039684773432</v>
      </c>
      <c r="Q130" s="113">
        <f t="shared" si="68"/>
        <v>56.815456362425053</v>
      </c>
      <c r="R130" s="110">
        <f t="shared" si="69"/>
        <v>55.085167464114839</v>
      </c>
      <c r="S130" s="3">
        <f t="shared" si="70"/>
        <v>45.720072375818141</v>
      </c>
      <c r="T130" s="3">
        <f t="shared" si="71"/>
        <v>49.720578708702213</v>
      </c>
      <c r="U130" s="113">
        <f t="shared" si="72"/>
        <v>79.374534623976174</v>
      </c>
      <c r="V130" s="3">
        <f t="shared" si="73"/>
        <v>76.95721925133688</v>
      </c>
      <c r="W130" s="3">
        <f t="shared" si="74"/>
        <v>66.008746468516591</v>
      </c>
      <c r="X130" s="3">
        <f t="shared" si="75"/>
        <v>71.784511784511793</v>
      </c>
      <c r="Y130" s="113">
        <f t="shared" si="76"/>
        <v>104.3997747472027</v>
      </c>
      <c r="Z130" s="3">
        <f t="shared" si="77"/>
        <v>101.2203270617197</v>
      </c>
      <c r="AA130" s="3">
        <f t="shared" si="78"/>
        <v>93.076162815374445</v>
      </c>
      <c r="AB130" s="3">
        <f t="shared" si="79"/>
        <v>94.545454545454547</v>
      </c>
      <c r="AC130" s="113">
        <f t="shared" si="80"/>
        <v>127.29878194411275</v>
      </c>
      <c r="AD130" s="3">
        <f t="shared" si="81"/>
        <v>132.98833314081088</v>
      </c>
      <c r="AE130" s="3">
        <f t="shared" si="82"/>
        <v>122.28812242833185</v>
      </c>
      <c r="AF130" s="3">
        <f t="shared" si="83"/>
        <v>123.42195540308748</v>
      </c>
    </row>
    <row r="131" spans="12:32" x14ac:dyDescent="0.25">
      <c r="L131" s="2">
        <v>4200</v>
      </c>
      <c r="M131" s="113">
        <f t="shared" si="64"/>
        <v>34.235999529725277</v>
      </c>
      <c r="N131" s="3">
        <f t="shared" si="65"/>
        <v>33.193357725865461</v>
      </c>
      <c r="O131" s="3">
        <f t="shared" si="66"/>
        <v>30.522627793899275</v>
      </c>
      <c r="P131" s="3">
        <f t="shared" si="67"/>
        <v>33.193357725865461</v>
      </c>
      <c r="Q131" s="113">
        <f t="shared" si="68"/>
        <v>58.201199200532983</v>
      </c>
      <c r="R131" s="3">
        <f t="shared" si="69"/>
        <v>56.428708133971284</v>
      </c>
      <c r="S131" s="3">
        <f t="shared" si="70"/>
        <v>46.835196092301508</v>
      </c>
      <c r="T131" s="3">
        <f t="shared" si="71"/>
        <v>50.933275750377888</v>
      </c>
      <c r="U131" s="113">
        <f t="shared" si="72"/>
        <v>81.310498883097523</v>
      </c>
      <c r="V131" s="3">
        <f t="shared" si="73"/>
        <v>78.834224598930476</v>
      </c>
      <c r="W131" s="3">
        <f t="shared" si="74"/>
        <v>67.61871589457796</v>
      </c>
      <c r="X131" s="3">
        <f t="shared" si="75"/>
        <v>73.535353535353522</v>
      </c>
      <c r="Y131" s="113">
        <f t="shared" si="76"/>
        <v>106.94611071664667</v>
      </c>
      <c r="Z131" s="3">
        <f t="shared" si="77"/>
        <v>103.68911552663968</v>
      </c>
      <c r="AA131" s="3">
        <f t="shared" si="78"/>
        <v>95.346313127944541</v>
      </c>
      <c r="AB131" s="3">
        <f t="shared" si="79"/>
        <v>96.851441241685151</v>
      </c>
      <c r="AC131" s="113">
        <f t="shared" si="80"/>
        <v>130.40363028421305</v>
      </c>
      <c r="AD131" s="3">
        <f t="shared" si="81"/>
        <v>136.23195102229408</v>
      </c>
      <c r="AE131" s="3">
        <f t="shared" si="82"/>
        <v>125.27075956073018</v>
      </c>
      <c r="AF131" s="3">
        <f t="shared" si="83"/>
        <v>126.43224699828473</v>
      </c>
    </row>
    <row r="132" spans="12:32" x14ac:dyDescent="0.25">
      <c r="L132" s="2">
        <v>4300</v>
      </c>
      <c r="M132" s="113">
        <f t="shared" si="64"/>
        <v>35.05114237567112</v>
      </c>
      <c r="N132" s="3">
        <f t="shared" si="65"/>
        <v>33.983675766957496</v>
      </c>
      <c r="O132" s="3">
        <f t="shared" si="66"/>
        <v>31.249357027087356</v>
      </c>
      <c r="P132" s="3">
        <f t="shared" si="67"/>
        <v>33.983675766957496</v>
      </c>
      <c r="Q132" s="113">
        <f t="shared" si="68"/>
        <v>59.586942038640913</v>
      </c>
      <c r="R132" s="3">
        <f t="shared" si="69"/>
        <v>57.77224880382775</v>
      </c>
      <c r="S132" s="3">
        <f t="shared" si="70"/>
        <v>47.950319808784869</v>
      </c>
      <c r="T132" s="3">
        <f t="shared" si="71"/>
        <v>52.145972792053549</v>
      </c>
      <c r="U132" s="113">
        <f t="shared" si="72"/>
        <v>83.246463142218914</v>
      </c>
      <c r="V132" s="3">
        <f t="shared" si="73"/>
        <v>80.711229946524057</v>
      </c>
      <c r="W132" s="3">
        <f t="shared" si="74"/>
        <v>69.228685320639343</v>
      </c>
      <c r="X132" s="3">
        <f t="shared" si="75"/>
        <v>75.28619528619528</v>
      </c>
      <c r="Y132" s="113">
        <f t="shared" si="76"/>
        <v>109.49244668609063</v>
      </c>
      <c r="Z132" s="3">
        <f t="shared" si="77"/>
        <v>106.15790399155966</v>
      </c>
      <c r="AA132" s="3">
        <f t="shared" si="78"/>
        <v>97.61646344051465</v>
      </c>
      <c r="AB132" s="3">
        <f t="shared" si="79"/>
        <v>99.157427937915728</v>
      </c>
      <c r="AC132" s="113">
        <f t="shared" si="80"/>
        <v>133.50847862431334</v>
      </c>
      <c r="AD132" s="3">
        <f t="shared" si="81"/>
        <v>139.47556890377726</v>
      </c>
      <c r="AE132" s="3">
        <f t="shared" si="82"/>
        <v>128.25339669312854</v>
      </c>
      <c r="AF132" s="3">
        <f t="shared" si="83"/>
        <v>129.442538593482</v>
      </c>
    </row>
    <row r="133" spans="12:32" x14ac:dyDescent="0.25">
      <c r="L133" s="2">
        <v>4400</v>
      </c>
      <c r="M133" s="113">
        <f t="shared" si="64"/>
        <v>35.866285221616963</v>
      </c>
      <c r="N133" s="3">
        <f t="shared" si="65"/>
        <v>34.773993808049539</v>
      </c>
      <c r="O133" s="3">
        <f t="shared" si="66"/>
        <v>31.976086260275434</v>
      </c>
      <c r="P133" s="3">
        <f t="shared" si="67"/>
        <v>34.773993808049539</v>
      </c>
      <c r="Q133" s="113">
        <f t="shared" si="68"/>
        <v>60.972684876748836</v>
      </c>
      <c r="R133" s="3">
        <f t="shared" si="69"/>
        <v>59.115789473684224</v>
      </c>
      <c r="S133" s="3">
        <f t="shared" si="70"/>
        <v>49.06544352526825</v>
      </c>
      <c r="T133" s="3">
        <f t="shared" si="71"/>
        <v>53.358669833729216</v>
      </c>
      <c r="U133" s="113">
        <f t="shared" si="72"/>
        <v>85.182427401340277</v>
      </c>
      <c r="V133" s="3">
        <f t="shared" si="73"/>
        <v>82.588235294117624</v>
      </c>
      <c r="W133" s="3">
        <f t="shared" si="74"/>
        <v>70.83865474670074</v>
      </c>
      <c r="X133" s="3">
        <f t="shared" si="75"/>
        <v>77.037037037037024</v>
      </c>
      <c r="Y133" s="113">
        <f t="shared" si="76"/>
        <v>112.03878265553458</v>
      </c>
      <c r="Z133" s="3">
        <f t="shared" si="77"/>
        <v>108.62669245647967</v>
      </c>
      <c r="AA133" s="3">
        <f t="shared" si="78"/>
        <v>99.88661375308476</v>
      </c>
      <c r="AB133" s="3">
        <f t="shared" si="79"/>
        <v>101.46341463414633</v>
      </c>
      <c r="AC133" s="113">
        <f t="shared" si="80"/>
        <v>136.61332696441363</v>
      </c>
      <c r="AD133" s="3">
        <f t="shared" si="81"/>
        <v>142.71918678526046</v>
      </c>
      <c r="AE133" s="3">
        <f t="shared" si="82"/>
        <v>131.23603382552687</v>
      </c>
      <c r="AF133" s="3">
        <f t="shared" si="83"/>
        <v>132.45283018867923</v>
      </c>
    </row>
    <row r="134" spans="12:32" x14ac:dyDescent="0.25">
      <c r="L134" s="2">
        <v>4500</v>
      </c>
      <c r="M134" s="114">
        <f t="shared" si="64"/>
        <v>36.681428067562798</v>
      </c>
      <c r="N134" s="111">
        <f t="shared" si="65"/>
        <v>35.564311849141561</v>
      </c>
      <c r="O134" s="109">
        <f t="shared" si="66"/>
        <v>32.702815493463511</v>
      </c>
      <c r="P134" s="3">
        <f t="shared" si="67"/>
        <v>35.564311849141561</v>
      </c>
      <c r="Q134" s="114">
        <f t="shared" si="68"/>
        <v>62.358427714856774</v>
      </c>
      <c r="R134" s="111">
        <f t="shared" si="69"/>
        <v>60.459330143540683</v>
      </c>
      <c r="S134" s="109">
        <f t="shared" si="70"/>
        <v>50.180567241751611</v>
      </c>
      <c r="T134" s="3">
        <f t="shared" si="71"/>
        <v>54.57136687540487</v>
      </c>
      <c r="U134" s="114">
        <f t="shared" si="72"/>
        <v>87.118391660461654</v>
      </c>
      <c r="V134" s="111">
        <f t="shared" si="73"/>
        <v>84.465240641711219</v>
      </c>
      <c r="W134" s="109">
        <f t="shared" si="74"/>
        <v>72.448624172762109</v>
      </c>
      <c r="X134" s="3">
        <f t="shared" si="75"/>
        <v>78.787878787878782</v>
      </c>
      <c r="Y134" s="114">
        <f t="shared" si="76"/>
        <v>114.58511862497858</v>
      </c>
      <c r="Z134" s="111">
        <f t="shared" si="77"/>
        <v>111.09548092139967</v>
      </c>
      <c r="AA134" s="109">
        <f t="shared" si="78"/>
        <v>102.15676406565485</v>
      </c>
      <c r="AB134" s="3">
        <f t="shared" si="79"/>
        <v>103.76940133037692</v>
      </c>
      <c r="AC134" s="114">
        <f t="shared" si="80"/>
        <v>139.71817530451398</v>
      </c>
      <c r="AD134" s="111">
        <f t="shared" si="81"/>
        <v>145.96280466674364</v>
      </c>
      <c r="AE134" s="109">
        <f t="shared" si="82"/>
        <v>134.21867095792521</v>
      </c>
      <c r="AF134" s="3">
        <f t="shared" si="83"/>
        <v>135.46312178387649</v>
      </c>
    </row>
    <row r="135" spans="12:32" x14ac:dyDescent="0.25">
      <c r="L135" s="2">
        <v>4600</v>
      </c>
      <c r="M135" s="113">
        <f t="shared" si="64"/>
        <v>37.496570913508648</v>
      </c>
      <c r="N135" s="3">
        <f t="shared" si="65"/>
        <v>36.354629890233596</v>
      </c>
      <c r="O135" s="3">
        <f t="shared" si="66"/>
        <v>33.429544726651592</v>
      </c>
      <c r="P135" s="3">
        <f t="shared" si="67"/>
        <v>36.354629890233596</v>
      </c>
      <c r="Q135" s="113">
        <f t="shared" si="68"/>
        <v>63.744170552964697</v>
      </c>
      <c r="R135" s="3">
        <f t="shared" si="69"/>
        <v>61.802870813397128</v>
      </c>
      <c r="S135" s="3">
        <f t="shared" si="70"/>
        <v>51.295690958234978</v>
      </c>
      <c r="T135" s="3">
        <f t="shared" si="71"/>
        <v>55.784063917080545</v>
      </c>
      <c r="U135" s="113">
        <f t="shared" si="72"/>
        <v>89.054355919583017</v>
      </c>
      <c r="V135" s="3">
        <f t="shared" si="73"/>
        <v>86.342245989304814</v>
      </c>
      <c r="W135" s="3">
        <f t="shared" si="74"/>
        <v>74.058593598823478</v>
      </c>
      <c r="X135" s="3">
        <f t="shared" si="75"/>
        <v>80.53872053872054</v>
      </c>
      <c r="Y135" s="113">
        <f t="shared" si="76"/>
        <v>117.13145459442252</v>
      </c>
      <c r="Z135" s="3">
        <f t="shared" si="77"/>
        <v>113.56426938631967</v>
      </c>
      <c r="AA135" s="110">
        <f t="shared" si="78"/>
        <v>104.42691437822498</v>
      </c>
      <c r="AB135" s="3">
        <f t="shared" si="79"/>
        <v>106.07538802660756</v>
      </c>
      <c r="AC135" s="113">
        <f t="shared" si="80"/>
        <v>142.82302364461427</v>
      </c>
      <c r="AD135" s="3">
        <f t="shared" si="81"/>
        <v>149.20642254822687</v>
      </c>
      <c r="AE135" s="3">
        <f t="shared" si="82"/>
        <v>137.20130809032355</v>
      </c>
      <c r="AF135" s="3">
        <f t="shared" si="83"/>
        <v>138.47341337907375</v>
      </c>
    </row>
    <row r="136" spans="12:32" x14ac:dyDescent="0.25">
      <c r="L136" s="2">
        <v>4700</v>
      </c>
      <c r="M136" s="113">
        <f t="shared" si="64"/>
        <v>38.311713759454484</v>
      </c>
      <c r="N136" s="3">
        <f t="shared" si="65"/>
        <v>37.144947931325639</v>
      </c>
      <c r="O136" s="3">
        <f t="shared" si="66"/>
        <v>34.156273959839666</v>
      </c>
      <c r="P136" s="3">
        <f t="shared" si="67"/>
        <v>37.144947931325639</v>
      </c>
      <c r="Q136" s="113">
        <f t="shared" si="68"/>
        <v>65.129913391072634</v>
      </c>
      <c r="R136" s="3">
        <f t="shared" si="69"/>
        <v>63.14641148325358</v>
      </c>
      <c r="S136" s="3">
        <f t="shared" si="70"/>
        <v>52.410814674718353</v>
      </c>
      <c r="T136" s="3">
        <f t="shared" si="71"/>
        <v>56.996760958756198</v>
      </c>
      <c r="U136" s="113">
        <f t="shared" si="72"/>
        <v>90.99032017870438</v>
      </c>
      <c r="V136" s="3">
        <f t="shared" si="73"/>
        <v>88.219251336898381</v>
      </c>
      <c r="W136" s="3">
        <f t="shared" si="74"/>
        <v>75.668563024884861</v>
      </c>
      <c r="X136" s="3">
        <f t="shared" si="75"/>
        <v>82.289562289562284</v>
      </c>
      <c r="Y136" s="113">
        <f t="shared" si="76"/>
        <v>119.67779056386651</v>
      </c>
      <c r="Z136" s="3">
        <f t="shared" si="77"/>
        <v>116.03305785123963</v>
      </c>
      <c r="AA136" s="3">
        <f t="shared" si="78"/>
        <v>106.69706469079507</v>
      </c>
      <c r="AB136" s="3">
        <f t="shared" si="79"/>
        <v>108.38137472283812</v>
      </c>
      <c r="AC136" s="113">
        <f t="shared" si="80"/>
        <v>145.92787198471456</v>
      </c>
      <c r="AD136" s="3">
        <f t="shared" si="81"/>
        <v>152.45004042971004</v>
      </c>
      <c r="AE136" s="3">
        <f t="shared" si="82"/>
        <v>140.18394522272189</v>
      </c>
      <c r="AF136" s="3">
        <f t="shared" si="83"/>
        <v>141.48370497427103</v>
      </c>
    </row>
    <row r="137" spans="12:32" x14ac:dyDescent="0.25">
      <c r="L137" s="2">
        <v>4800</v>
      </c>
      <c r="M137" s="113">
        <f t="shared" si="64"/>
        <v>39.126856605400327</v>
      </c>
      <c r="N137" s="3">
        <f t="shared" si="65"/>
        <v>37.935265972417675</v>
      </c>
      <c r="O137" s="3">
        <f t="shared" si="66"/>
        <v>34.883003193027747</v>
      </c>
      <c r="P137" s="3">
        <f t="shared" si="67"/>
        <v>37.935265972417675</v>
      </c>
      <c r="Q137" s="113">
        <f t="shared" si="68"/>
        <v>66.51565622918055</v>
      </c>
      <c r="R137" s="3">
        <f t="shared" si="69"/>
        <v>64.489952153110039</v>
      </c>
      <c r="S137" s="3">
        <f t="shared" si="70"/>
        <v>53.525938391201727</v>
      </c>
      <c r="T137" s="3">
        <f t="shared" si="71"/>
        <v>58.209458000431873</v>
      </c>
      <c r="U137" s="113">
        <f t="shared" si="72"/>
        <v>92.926284437825757</v>
      </c>
      <c r="V137" s="3">
        <f t="shared" si="73"/>
        <v>90.096256684491962</v>
      </c>
      <c r="W137" s="3">
        <f t="shared" si="74"/>
        <v>77.278532450946244</v>
      </c>
      <c r="X137" s="3">
        <f t="shared" si="75"/>
        <v>84.040404040404042</v>
      </c>
      <c r="Y137" s="113">
        <f t="shared" si="76"/>
        <v>122.22412653331047</v>
      </c>
      <c r="Z137" s="3">
        <f t="shared" si="77"/>
        <v>118.50184631615963</v>
      </c>
      <c r="AA137" s="3">
        <f t="shared" si="78"/>
        <v>108.96721500336518</v>
      </c>
      <c r="AB137" s="3">
        <f t="shared" si="79"/>
        <v>110.68736141906872</v>
      </c>
      <c r="AC137" s="113">
        <f t="shared" si="80"/>
        <v>149.0327203248149</v>
      </c>
      <c r="AD137" s="3">
        <f t="shared" si="81"/>
        <v>155.69365831119322</v>
      </c>
      <c r="AE137" s="3">
        <f t="shared" si="82"/>
        <v>143.16658235512025</v>
      </c>
      <c r="AF137" s="3">
        <f t="shared" si="83"/>
        <v>144.49399656946827</v>
      </c>
    </row>
    <row r="138" spans="12:32" x14ac:dyDescent="0.25">
      <c r="L138" s="2">
        <v>4900</v>
      </c>
      <c r="M138" s="113">
        <f t="shared" si="64"/>
        <v>39.941999451346156</v>
      </c>
      <c r="N138" s="3">
        <f t="shared" si="65"/>
        <v>38.725584013509703</v>
      </c>
      <c r="O138" s="3">
        <f t="shared" si="66"/>
        <v>35.609732426215821</v>
      </c>
      <c r="P138" s="3">
        <f t="shared" si="67"/>
        <v>38.725584013509703</v>
      </c>
      <c r="Q138" s="113">
        <f t="shared" si="68"/>
        <v>67.901399067288494</v>
      </c>
      <c r="R138" s="3">
        <f t="shared" si="69"/>
        <v>65.833492822966519</v>
      </c>
      <c r="S138" s="3">
        <f t="shared" si="70"/>
        <v>54.64106210768508</v>
      </c>
      <c r="T138" s="3">
        <f t="shared" si="71"/>
        <v>59.422155042107526</v>
      </c>
      <c r="U138" s="113">
        <f t="shared" si="72"/>
        <v>94.862248696947134</v>
      </c>
      <c r="V138" s="3">
        <f t="shared" si="73"/>
        <v>91.973262032085543</v>
      </c>
      <c r="W138" s="3">
        <f t="shared" si="74"/>
        <v>78.888501877007627</v>
      </c>
      <c r="X138" s="3">
        <f t="shared" si="75"/>
        <v>85.791245791245785</v>
      </c>
      <c r="Y138" s="113">
        <f t="shared" si="76"/>
        <v>124.77046250275446</v>
      </c>
      <c r="Z138" s="3">
        <f t="shared" si="77"/>
        <v>120.97063478107962</v>
      </c>
      <c r="AA138" s="3">
        <f t="shared" si="78"/>
        <v>111.23736531593531</v>
      </c>
      <c r="AB138" s="3">
        <f t="shared" si="79"/>
        <v>112.99334811529933</v>
      </c>
      <c r="AC138" s="113">
        <f t="shared" si="80"/>
        <v>152.13756866491519</v>
      </c>
      <c r="AD138" s="3">
        <f t="shared" si="81"/>
        <v>158.93727619267642</v>
      </c>
      <c r="AE138" s="3">
        <f t="shared" si="82"/>
        <v>146.14921948751854</v>
      </c>
      <c r="AF138" s="3">
        <f t="shared" si="83"/>
        <v>147.5042881646655</v>
      </c>
    </row>
    <row r="139" spans="12:32" x14ac:dyDescent="0.25">
      <c r="L139" s="2">
        <v>5000</v>
      </c>
      <c r="M139" s="114">
        <f t="shared" si="64"/>
        <v>40.757142297291999</v>
      </c>
      <c r="N139" s="111">
        <f t="shared" si="65"/>
        <v>39.515902054601739</v>
      </c>
      <c r="O139" s="109">
        <f t="shared" si="66"/>
        <v>36.336461659403902</v>
      </c>
      <c r="P139" s="3">
        <f t="shared" si="67"/>
        <v>39.515902054601739</v>
      </c>
      <c r="Q139" s="114">
        <f t="shared" si="68"/>
        <v>69.287141905396396</v>
      </c>
      <c r="R139" s="111">
        <f t="shared" si="69"/>
        <v>67.177033492822957</v>
      </c>
      <c r="S139" s="109">
        <f t="shared" si="70"/>
        <v>55.756185824168462</v>
      </c>
      <c r="T139" s="3">
        <f t="shared" si="71"/>
        <v>60.634852083783187</v>
      </c>
      <c r="U139" s="114">
        <f t="shared" si="72"/>
        <v>96.798212956068483</v>
      </c>
      <c r="V139" s="111">
        <f t="shared" si="73"/>
        <v>93.85026737967911</v>
      </c>
      <c r="W139" s="109">
        <f t="shared" si="74"/>
        <v>80.498471303068996</v>
      </c>
      <c r="X139" s="3">
        <f t="shared" si="75"/>
        <v>87.542087542087529</v>
      </c>
      <c r="Y139" s="114">
        <f t="shared" si="76"/>
        <v>127.31679847219843</v>
      </c>
      <c r="Z139" s="111">
        <f t="shared" si="77"/>
        <v>123.43942324599963</v>
      </c>
      <c r="AA139" s="109">
        <f t="shared" si="78"/>
        <v>113.5075156285054</v>
      </c>
      <c r="AB139" s="3">
        <f t="shared" si="79"/>
        <v>115.29933481152992</v>
      </c>
      <c r="AC139" s="114">
        <f t="shared" si="80"/>
        <v>155.24241700501554</v>
      </c>
      <c r="AD139" s="111">
        <f t="shared" si="81"/>
        <v>162.18089407415962</v>
      </c>
      <c r="AE139" s="109">
        <f t="shared" si="82"/>
        <v>149.1318566199169</v>
      </c>
      <c r="AF139" s="3">
        <f t="shared" si="83"/>
        <v>150.51457975986278</v>
      </c>
    </row>
    <row r="140" spans="12:32" x14ac:dyDescent="0.25">
      <c r="L140" s="2">
        <v>5100</v>
      </c>
      <c r="M140" s="113">
        <f t="shared" si="64"/>
        <v>41.572285143237842</v>
      </c>
      <c r="N140" s="3">
        <f t="shared" si="65"/>
        <v>40.306220095693774</v>
      </c>
      <c r="O140" s="3">
        <f t="shared" si="66"/>
        <v>37.063190892591983</v>
      </c>
      <c r="P140" s="3">
        <f t="shared" si="67"/>
        <v>40.306220095693774</v>
      </c>
      <c r="Q140" s="113">
        <f t="shared" si="68"/>
        <v>70.672884743504341</v>
      </c>
      <c r="R140" s="3">
        <f t="shared" si="69"/>
        <v>68.520574162679438</v>
      </c>
      <c r="S140" s="3">
        <f t="shared" si="70"/>
        <v>56.871309540651829</v>
      </c>
      <c r="T140" s="3">
        <f t="shared" si="71"/>
        <v>61.847549125458862</v>
      </c>
      <c r="U140" s="113">
        <f t="shared" si="72"/>
        <v>98.73417721518986</v>
      </c>
      <c r="V140" s="3">
        <f t="shared" si="73"/>
        <v>95.727272727272705</v>
      </c>
      <c r="W140" s="3">
        <f t="shared" si="74"/>
        <v>82.108440729130393</v>
      </c>
      <c r="X140" s="3">
        <f t="shared" si="75"/>
        <v>89.292929292929287</v>
      </c>
      <c r="Y140" s="113">
        <f t="shared" si="76"/>
        <v>129.86313444164239</v>
      </c>
      <c r="Z140" s="3">
        <f t="shared" si="77"/>
        <v>125.90821171091962</v>
      </c>
      <c r="AA140" s="3">
        <f t="shared" si="78"/>
        <v>115.77766594107553</v>
      </c>
      <c r="AB140" s="3">
        <f t="shared" si="79"/>
        <v>117.60532150776052</v>
      </c>
      <c r="AC140" s="113">
        <f t="shared" si="80"/>
        <v>158.34726534511583</v>
      </c>
      <c r="AD140" s="3">
        <f t="shared" si="81"/>
        <v>165.42451195564283</v>
      </c>
      <c r="AE140" s="3">
        <f t="shared" si="82"/>
        <v>152.11449375231524</v>
      </c>
      <c r="AF140" s="3">
        <f t="shared" si="83"/>
        <v>153.52487135506001</v>
      </c>
    </row>
    <row r="141" spans="12:32" x14ac:dyDescent="0.25">
      <c r="L141" s="2">
        <v>5200</v>
      </c>
      <c r="M141" s="113">
        <f t="shared" si="64"/>
        <v>42.387427989183678</v>
      </c>
      <c r="N141" s="3">
        <f t="shared" si="65"/>
        <v>41.09653813678581</v>
      </c>
      <c r="O141" s="3">
        <f t="shared" si="66"/>
        <v>37.78992012578005</v>
      </c>
      <c r="P141" s="3">
        <f t="shared" si="67"/>
        <v>41.09653813678581</v>
      </c>
      <c r="Q141" s="113">
        <f t="shared" si="68"/>
        <v>72.058627581612257</v>
      </c>
      <c r="R141" s="3">
        <f t="shared" si="69"/>
        <v>69.864114832535876</v>
      </c>
      <c r="S141" s="3">
        <f t="shared" si="70"/>
        <v>57.986433257135197</v>
      </c>
      <c r="T141" s="3">
        <f t="shared" si="71"/>
        <v>63.060246167134522</v>
      </c>
      <c r="U141" s="113">
        <f t="shared" si="72"/>
        <v>100.67014147431124</v>
      </c>
      <c r="V141" s="3">
        <f t="shared" si="73"/>
        <v>97.604278074866286</v>
      </c>
      <c r="W141" s="3">
        <f t="shared" si="74"/>
        <v>83.718410155191762</v>
      </c>
      <c r="X141" s="3">
        <f t="shared" si="75"/>
        <v>91.043771043771045</v>
      </c>
      <c r="Y141" s="113">
        <f t="shared" si="76"/>
        <v>132.40947041108635</v>
      </c>
      <c r="Z141" s="3">
        <f t="shared" si="77"/>
        <v>128.37700017583961</v>
      </c>
      <c r="AA141" s="3">
        <f t="shared" si="78"/>
        <v>118.04781625364565</v>
      </c>
      <c r="AB141" s="3">
        <f t="shared" si="79"/>
        <v>119.91130820399111</v>
      </c>
      <c r="AC141" s="113">
        <f t="shared" si="80"/>
        <v>161.45211368521615</v>
      </c>
      <c r="AD141" s="3">
        <f t="shared" si="81"/>
        <v>168.668129837126</v>
      </c>
      <c r="AE141" s="3">
        <f t="shared" si="82"/>
        <v>155.09713088471358</v>
      </c>
      <c r="AF141" s="3">
        <f t="shared" si="83"/>
        <v>156.5351629502573</v>
      </c>
    </row>
    <row r="142" spans="12:32" x14ac:dyDescent="0.25">
      <c r="L142" s="2">
        <v>5300</v>
      </c>
      <c r="M142" s="113">
        <f t="shared" si="64"/>
        <v>43.202570835129514</v>
      </c>
      <c r="N142" s="3">
        <f t="shared" si="65"/>
        <v>41.886856177877846</v>
      </c>
      <c r="O142" s="3">
        <f t="shared" si="66"/>
        <v>38.516649358968131</v>
      </c>
      <c r="P142" s="3">
        <f t="shared" si="67"/>
        <v>41.886856177877846</v>
      </c>
      <c r="Q142" s="113">
        <f t="shared" si="68"/>
        <v>73.444370419720187</v>
      </c>
      <c r="R142" s="3">
        <f t="shared" si="69"/>
        <v>71.207655502392342</v>
      </c>
      <c r="S142" s="3">
        <f t="shared" si="70"/>
        <v>59.101556973618571</v>
      </c>
      <c r="T142" s="3">
        <f t="shared" si="71"/>
        <v>64.27294320881019</v>
      </c>
      <c r="U142" s="113">
        <f t="shared" si="72"/>
        <v>102.6061057334326</v>
      </c>
      <c r="V142" s="3">
        <f t="shared" si="73"/>
        <v>99.481283422459882</v>
      </c>
      <c r="W142" s="3">
        <f t="shared" si="74"/>
        <v>85.328379581253145</v>
      </c>
      <c r="X142" s="3">
        <f t="shared" si="75"/>
        <v>92.794612794612789</v>
      </c>
      <c r="Y142" s="113">
        <f t="shared" si="76"/>
        <v>134.95580638053033</v>
      </c>
      <c r="Z142" s="3">
        <f t="shared" si="77"/>
        <v>130.84578864075962</v>
      </c>
      <c r="AA142" s="3">
        <f t="shared" si="78"/>
        <v>120.31796656621573</v>
      </c>
      <c r="AB142" s="3">
        <f t="shared" si="79"/>
        <v>122.21729490022173</v>
      </c>
      <c r="AC142" s="113">
        <f t="shared" si="80"/>
        <v>164.55696202531647</v>
      </c>
      <c r="AD142" s="3">
        <f t="shared" si="81"/>
        <v>171.91174771860918</v>
      </c>
      <c r="AE142" s="3">
        <f t="shared" si="82"/>
        <v>158.07976801711192</v>
      </c>
      <c r="AF142" s="3">
        <f t="shared" si="83"/>
        <v>159.54545454545453</v>
      </c>
    </row>
    <row r="143" spans="12:32" x14ac:dyDescent="0.25">
      <c r="L143" s="2">
        <v>5400</v>
      </c>
      <c r="M143" s="113">
        <f t="shared" si="64"/>
        <v>44.017713681075357</v>
      </c>
      <c r="N143" s="3">
        <f t="shared" si="65"/>
        <v>42.677174218969881</v>
      </c>
      <c r="O143" s="3">
        <f t="shared" si="66"/>
        <v>39.243378592156219</v>
      </c>
      <c r="P143" s="3">
        <f t="shared" si="67"/>
        <v>42.677174218969881</v>
      </c>
      <c r="Q143" s="113">
        <f t="shared" si="68"/>
        <v>74.830113257828131</v>
      </c>
      <c r="R143" s="3">
        <f t="shared" si="69"/>
        <v>72.551196172248808</v>
      </c>
      <c r="S143" s="3">
        <f t="shared" si="70"/>
        <v>60.216680690101931</v>
      </c>
      <c r="T143" s="3">
        <f t="shared" si="71"/>
        <v>65.485640250485858</v>
      </c>
      <c r="U143" s="113">
        <f t="shared" si="72"/>
        <v>104.54206999255399</v>
      </c>
      <c r="V143" s="3">
        <f t="shared" si="73"/>
        <v>101.35828877005346</v>
      </c>
      <c r="W143" s="3">
        <f t="shared" si="74"/>
        <v>86.938349007314528</v>
      </c>
      <c r="X143" s="3">
        <f t="shared" si="75"/>
        <v>94.545454545454547</v>
      </c>
      <c r="Y143" s="113">
        <f t="shared" si="76"/>
        <v>137.50214234997429</v>
      </c>
      <c r="Z143" s="3">
        <f t="shared" si="77"/>
        <v>133.3145771056796</v>
      </c>
      <c r="AA143" s="3">
        <f t="shared" si="78"/>
        <v>122.58811687878584</v>
      </c>
      <c r="AB143" s="3">
        <f t="shared" si="79"/>
        <v>124.52328159645231</v>
      </c>
      <c r="AC143" s="113">
        <f t="shared" si="80"/>
        <v>167.66181036541676</v>
      </c>
      <c r="AD143" s="3">
        <f t="shared" si="81"/>
        <v>175.15536560009238</v>
      </c>
      <c r="AE143" s="3">
        <f t="shared" si="82"/>
        <v>161.06240514951025</v>
      </c>
      <c r="AF143" s="3">
        <f t="shared" si="83"/>
        <v>162.55574614065179</v>
      </c>
    </row>
    <row r="144" spans="12:32" x14ac:dyDescent="0.25">
      <c r="L144" s="2">
        <v>5500</v>
      </c>
      <c r="M144" s="114">
        <f t="shared" si="64"/>
        <v>44.832856527021207</v>
      </c>
      <c r="N144" s="111">
        <f t="shared" si="65"/>
        <v>43.467492260061917</v>
      </c>
      <c r="O144" s="109">
        <f t="shared" si="66"/>
        <v>39.970107825344293</v>
      </c>
      <c r="P144" s="3">
        <f t="shared" si="67"/>
        <v>43.467492260061917</v>
      </c>
      <c r="Q144" s="114">
        <f t="shared" si="68"/>
        <v>76.215856095936047</v>
      </c>
      <c r="R144" s="111">
        <f t="shared" si="69"/>
        <v>73.89473684210526</v>
      </c>
      <c r="S144" s="109">
        <f t="shared" si="70"/>
        <v>61.331804406585306</v>
      </c>
      <c r="T144" s="3">
        <f t="shared" si="71"/>
        <v>66.698337292161511</v>
      </c>
      <c r="U144" s="114">
        <f t="shared" si="72"/>
        <v>106.47803425167534</v>
      </c>
      <c r="V144" s="111">
        <f t="shared" si="73"/>
        <v>103.23529411764704</v>
      </c>
      <c r="W144" s="109">
        <f t="shared" si="74"/>
        <v>88.548318433375911</v>
      </c>
      <c r="X144" s="3">
        <f t="shared" si="75"/>
        <v>96.296296296296305</v>
      </c>
      <c r="Y144" s="114">
        <f t="shared" si="76"/>
        <v>140.04847831941825</v>
      </c>
      <c r="Z144" s="111">
        <f t="shared" si="77"/>
        <v>135.78336557059961</v>
      </c>
      <c r="AA144" s="109">
        <f t="shared" si="78"/>
        <v>124.85826719135596</v>
      </c>
      <c r="AB144" s="3">
        <f t="shared" si="79"/>
        <v>126.82926829268293</v>
      </c>
      <c r="AC144" s="114">
        <f t="shared" si="80"/>
        <v>170.76665870551707</v>
      </c>
      <c r="AD144" s="111">
        <f t="shared" si="81"/>
        <v>178.39898348157561</v>
      </c>
      <c r="AE144" s="109">
        <f t="shared" si="82"/>
        <v>164.04504228190859</v>
      </c>
      <c r="AF144" s="3">
        <f t="shared" si="83"/>
        <v>165.56603773584905</v>
      </c>
    </row>
    <row r="145" spans="12:32" x14ac:dyDescent="0.25">
      <c r="L145" s="2">
        <v>5600</v>
      </c>
      <c r="M145" s="113">
        <f t="shared" si="64"/>
        <v>45.647999372967043</v>
      </c>
      <c r="N145" s="3">
        <f t="shared" si="65"/>
        <v>44.257810301153953</v>
      </c>
      <c r="O145" s="3">
        <f t="shared" si="66"/>
        <v>40.696837058532374</v>
      </c>
      <c r="P145" s="3">
        <f t="shared" si="67"/>
        <v>44.257810301153953</v>
      </c>
      <c r="Q145" s="113">
        <f t="shared" si="68"/>
        <v>77.601598934043977</v>
      </c>
      <c r="R145" s="3">
        <f t="shared" si="69"/>
        <v>75.238277511961726</v>
      </c>
      <c r="S145" s="3">
        <f t="shared" si="70"/>
        <v>62.446928123068666</v>
      </c>
      <c r="T145" s="3">
        <f t="shared" si="71"/>
        <v>67.911034333837179</v>
      </c>
      <c r="U145" s="113">
        <f t="shared" si="72"/>
        <v>108.41399851079672</v>
      </c>
      <c r="V145" s="3">
        <f t="shared" si="73"/>
        <v>105.11229946524061</v>
      </c>
      <c r="W145" s="3">
        <f t="shared" si="74"/>
        <v>90.15828785943728</v>
      </c>
      <c r="X145" s="3">
        <f t="shared" si="75"/>
        <v>98.047138047138034</v>
      </c>
      <c r="Y145" s="113">
        <f t="shared" si="76"/>
        <v>142.59481428886221</v>
      </c>
      <c r="Z145" s="3">
        <f t="shared" si="77"/>
        <v>138.2521540355196</v>
      </c>
      <c r="AA145" s="3">
        <f t="shared" si="78"/>
        <v>127.12841750392607</v>
      </c>
      <c r="AB145" s="3">
        <f t="shared" si="79"/>
        <v>129.13525498891354</v>
      </c>
      <c r="AC145" s="113">
        <f t="shared" si="80"/>
        <v>173.87150704561739</v>
      </c>
      <c r="AD145" s="3">
        <f t="shared" si="81"/>
        <v>181.64260136305879</v>
      </c>
      <c r="AE145" s="3">
        <f t="shared" si="82"/>
        <v>167.02767941430693</v>
      </c>
      <c r="AF145" s="3">
        <f t="shared" si="83"/>
        <v>168.57632933104631</v>
      </c>
    </row>
    <row r="146" spans="12:32" x14ac:dyDescent="0.25">
      <c r="L146" s="2">
        <v>5700</v>
      </c>
      <c r="M146" s="113">
        <f t="shared" si="64"/>
        <v>46.463142218912886</v>
      </c>
      <c r="N146" s="3">
        <f t="shared" si="65"/>
        <v>45.048128342245988</v>
      </c>
      <c r="O146" s="3">
        <f t="shared" si="66"/>
        <v>41.423566291720448</v>
      </c>
      <c r="P146" s="3">
        <f t="shared" si="67"/>
        <v>45.048128342245988</v>
      </c>
      <c r="Q146" s="113">
        <f t="shared" si="68"/>
        <v>78.987341772151908</v>
      </c>
      <c r="R146" s="3">
        <f t="shared" si="69"/>
        <v>76.581818181818178</v>
      </c>
      <c r="S146" s="3">
        <f t="shared" si="70"/>
        <v>63.562051839552055</v>
      </c>
      <c r="T146" s="3">
        <f t="shared" si="71"/>
        <v>69.123731375512847</v>
      </c>
      <c r="U146" s="113">
        <f t="shared" si="72"/>
        <v>110.34996276991808</v>
      </c>
      <c r="V146" s="3">
        <f t="shared" si="73"/>
        <v>106.98930481283421</v>
      </c>
      <c r="W146" s="3">
        <f t="shared" si="74"/>
        <v>91.768257285498649</v>
      </c>
      <c r="X146" s="3">
        <f t="shared" si="75"/>
        <v>99.797979797979792</v>
      </c>
      <c r="Y146" s="113">
        <f t="shared" si="76"/>
        <v>145.1411502583062</v>
      </c>
      <c r="Z146" s="3">
        <f t="shared" si="77"/>
        <v>140.72094250043958</v>
      </c>
      <c r="AA146" s="3">
        <f t="shared" si="78"/>
        <v>129.39856781649618</v>
      </c>
      <c r="AB146" s="3">
        <f t="shared" si="79"/>
        <v>131.44124168514412</v>
      </c>
      <c r="AC146" s="113">
        <f t="shared" si="80"/>
        <v>176.97635538571768</v>
      </c>
      <c r="AD146" s="3">
        <f t="shared" si="81"/>
        <v>184.88621924454196</v>
      </c>
      <c r="AE146" s="3">
        <f t="shared" si="82"/>
        <v>170.01031654670527</v>
      </c>
      <c r="AF146" s="3">
        <f t="shared" si="83"/>
        <v>171.58662092624354</v>
      </c>
    </row>
    <row r="147" spans="12:32" x14ac:dyDescent="0.25">
      <c r="L147" s="2">
        <v>5800</v>
      </c>
      <c r="M147" s="113">
        <f t="shared" si="64"/>
        <v>47.278285064858721</v>
      </c>
      <c r="N147" s="3">
        <f t="shared" si="65"/>
        <v>45.838446383338017</v>
      </c>
      <c r="O147" s="3">
        <f t="shared" si="66"/>
        <v>42.150295524908529</v>
      </c>
      <c r="P147" s="3">
        <f t="shared" si="67"/>
        <v>45.838446383338017</v>
      </c>
      <c r="Q147" s="113">
        <f t="shared" si="68"/>
        <v>80.373084610259838</v>
      </c>
      <c r="R147" s="3">
        <f t="shared" si="69"/>
        <v>77.925358851674645</v>
      </c>
      <c r="S147" s="3">
        <f t="shared" si="70"/>
        <v>64.677175556035408</v>
      </c>
      <c r="T147" s="3">
        <f t="shared" si="71"/>
        <v>70.3364284171885</v>
      </c>
      <c r="U147" s="113">
        <f t="shared" si="72"/>
        <v>112.28592702903944</v>
      </c>
      <c r="V147" s="3">
        <f t="shared" si="73"/>
        <v>108.86631016042777</v>
      </c>
      <c r="W147" s="3">
        <f t="shared" si="74"/>
        <v>93.378226711560046</v>
      </c>
      <c r="X147" s="3">
        <f t="shared" si="75"/>
        <v>101.54882154882154</v>
      </c>
      <c r="Y147" s="113">
        <f t="shared" si="76"/>
        <v>147.68748622775016</v>
      </c>
      <c r="Z147" s="3">
        <f t="shared" si="77"/>
        <v>143.18973096535956</v>
      </c>
      <c r="AA147" s="3">
        <f t="shared" si="78"/>
        <v>131.66871812906626</v>
      </c>
      <c r="AB147" s="3">
        <f t="shared" si="79"/>
        <v>133.7472283813747</v>
      </c>
      <c r="AC147" s="113">
        <f t="shared" si="80"/>
        <v>180.08120372581803</v>
      </c>
      <c r="AD147" s="3">
        <f t="shared" si="81"/>
        <v>188.12983712602517</v>
      </c>
      <c r="AE147" s="3">
        <f t="shared" si="82"/>
        <v>172.99295367910361</v>
      </c>
      <c r="AF147" s="3">
        <f t="shared" si="83"/>
        <v>174.5969125214408</v>
      </c>
    </row>
    <row r="148" spans="12:32" x14ac:dyDescent="0.25">
      <c r="L148" s="2">
        <v>5900</v>
      </c>
      <c r="M148" s="113">
        <f t="shared" si="64"/>
        <v>48.093427910804564</v>
      </c>
      <c r="N148" s="3">
        <f t="shared" si="65"/>
        <v>46.628764424430059</v>
      </c>
      <c r="O148" s="3">
        <f t="shared" si="66"/>
        <v>42.877024758096603</v>
      </c>
      <c r="P148" s="3">
        <f t="shared" si="67"/>
        <v>46.628764424430059</v>
      </c>
      <c r="Q148" s="113">
        <f t="shared" si="68"/>
        <v>81.758827448367768</v>
      </c>
      <c r="R148" s="3">
        <f t="shared" si="69"/>
        <v>79.268899521531111</v>
      </c>
      <c r="S148" s="3">
        <f t="shared" si="70"/>
        <v>65.79229927251879</v>
      </c>
      <c r="T148" s="3">
        <f t="shared" si="71"/>
        <v>71.549125458864182</v>
      </c>
      <c r="U148" s="113">
        <f t="shared" si="72"/>
        <v>114.22189128816083</v>
      </c>
      <c r="V148" s="3">
        <f t="shared" si="73"/>
        <v>110.74331550802138</v>
      </c>
      <c r="W148" s="3">
        <f t="shared" si="74"/>
        <v>94.988196137621429</v>
      </c>
      <c r="X148" s="3">
        <f t="shared" si="75"/>
        <v>103.29966329966329</v>
      </c>
      <c r="Y148" s="113">
        <f t="shared" si="76"/>
        <v>150.23382219719412</v>
      </c>
      <c r="Z148" s="3">
        <f t="shared" si="77"/>
        <v>145.6585194302796</v>
      </c>
      <c r="AA148" s="3">
        <f t="shared" si="78"/>
        <v>133.9388684416364</v>
      </c>
      <c r="AB148" s="3">
        <f t="shared" si="79"/>
        <v>136.05321507760527</v>
      </c>
      <c r="AC148" s="113">
        <f t="shared" si="80"/>
        <v>183.18605206591829</v>
      </c>
      <c r="AD148" s="3">
        <f t="shared" si="81"/>
        <v>191.37345500750834</v>
      </c>
      <c r="AE148" s="3">
        <f t="shared" si="82"/>
        <v>175.97559081150195</v>
      </c>
      <c r="AF148" s="3">
        <f t="shared" si="83"/>
        <v>177.60720411663806</v>
      </c>
    </row>
    <row r="149" spans="12:32" x14ac:dyDescent="0.25">
      <c r="L149" s="2">
        <v>6000</v>
      </c>
      <c r="M149" s="114">
        <f t="shared" si="64"/>
        <v>48.9085707567504</v>
      </c>
      <c r="N149" s="111">
        <f t="shared" si="65"/>
        <v>47.419082465522095</v>
      </c>
      <c r="O149" s="109">
        <f t="shared" si="66"/>
        <v>43.603753991284684</v>
      </c>
      <c r="P149" s="3">
        <f t="shared" si="67"/>
        <v>47.419082465522095</v>
      </c>
      <c r="Q149" s="114">
        <f t="shared" si="68"/>
        <v>83.144570286475684</v>
      </c>
      <c r="R149" s="111">
        <f t="shared" si="69"/>
        <v>80.612440191387549</v>
      </c>
      <c r="S149" s="109">
        <f t="shared" si="70"/>
        <v>66.907422989002143</v>
      </c>
      <c r="T149" s="3">
        <f t="shared" si="71"/>
        <v>72.761822500539822</v>
      </c>
      <c r="U149" s="114">
        <f t="shared" si="72"/>
        <v>116.15785554728217</v>
      </c>
      <c r="V149" s="111">
        <f t="shared" si="73"/>
        <v>112.62032085561495</v>
      </c>
      <c r="W149" s="109">
        <f t="shared" si="74"/>
        <v>96.598165563682812</v>
      </c>
      <c r="X149" s="3">
        <f t="shared" si="75"/>
        <v>105.05050505050505</v>
      </c>
      <c r="Y149" s="114">
        <f t="shared" si="76"/>
        <v>152.7801581666381</v>
      </c>
      <c r="Z149" s="111">
        <f t="shared" si="77"/>
        <v>148.12730789519958</v>
      </c>
      <c r="AA149" s="109">
        <f t="shared" si="78"/>
        <v>136.20901875420648</v>
      </c>
      <c r="AB149" s="3">
        <f t="shared" si="79"/>
        <v>138.35920177383591</v>
      </c>
      <c r="AC149" s="114">
        <f t="shared" si="80"/>
        <v>186.29090040601864</v>
      </c>
      <c r="AD149" s="111">
        <f t="shared" si="81"/>
        <v>194.61707288899157</v>
      </c>
      <c r="AE149" s="109">
        <f t="shared" si="82"/>
        <v>178.95822794390028</v>
      </c>
      <c r="AF149" s="3">
        <f t="shared" si="83"/>
        <v>180.61749571183535</v>
      </c>
    </row>
    <row r="150" spans="12:32" x14ac:dyDescent="0.25">
      <c r="L150" s="2">
        <v>6100</v>
      </c>
      <c r="M150" s="113">
        <f t="shared" si="64"/>
        <v>49.723713602696243</v>
      </c>
      <c r="N150" s="3">
        <f t="shared" si="65"/>
        <v>48.209400506614124</v>
      </c>
      <c r="O150" s="3">
        <f t="shared" si="66"/>
        <v>44.330483224472758</v>
      </c>
      <c r="P150" s="3">
        <f t="shared" si="67"/>
        <v>48.209400506614124</v>
      </c>
      <c r="Q150" s="113">
        <f t="shared" si="68"/>
        <v>84.530313124583628</v>
      </c>
      <c r="R150" s="3">
        <f t="shared" si="69"/>
        <v>81.955980861244029</v>
      </c>
      <c r="S150" s="3">
        <f t="shared" si="70"/>
        <v>68.022546705485524</v>
      </c>
      <c r="T150" s="3">
        <f t="shared" si="71"/>
        <v>73.974519542215489</v>
      </c>
      <c r="U150" s="113">
        <f t="shared" si="72"/>
        <v>118.09381980640356</v>
      </c>
      <c r="V150" s="3">
        <f t="shared" si="73"/>
        <v>114.49732620320853</v>
      </c>
      <c r="W150" s="3">
        <f t="shared" si="74"/>
        <v>98.208134989744181</v>
      </c>
      <c r="X150" s="3">
        <f t="shared" si="75"/>
        <v>106.8013468013468</v>
      </c>
      <c r="Y150" s="113">
        <f t="shared" si="76"/>
        <v>155.32649413608206</v>
      </c>
      <c r="Z150" s="110">
        <f t="shared" si="77"/>
        <v>150.59609636011956</v>
      </c>
      <c r="AA150" s="3">
        <f t="shared" si="78"/>
        <v>138.47916906677659</v>
      </c>
      <c r="AB150" s="3">
        <f t="shared" si="79"/>
        <v>140.66518847006651</v>
      </c>
      <c r="AC150" s="113">
        <f t="shared" si="80"/>
        <v>189.39574874611893</v>
      </c>
      <c r="AD150" s="3">
        <f t="shared" si="81"/>
        <v>197.86069077047472</v>
      </c>
      <c r="AE150" s="3">
        <f t="shared" si="82"/>
        <v>181.94086507629862</v>
      </c>
      <c r="AF150" s="3">
        <f t="shared" si="83"/>
        <v>183.62778730703255</v>
      </c>
    </row>
    <row r="151" spans="12:32" x14ac:dyDescent="0.25">
      <c r="L151" s="2">
        <v>6200</v>
      </c>
      <c r="M151" s="113">
        <f t="shared" si="64"/>
        <v>50.538856448642079</v>
      </c>
      <c r="N151" s="3">
        <f t="shared" si="65"/>
        <v>48.999718547706159</v>
      </c>
      <c r="O151" s="3">
        <f t="shared" si="66"/>
        <v>45.057212457660839</v>
      </c>
      <c r="P151" s="3">
        <f t="shared" si="67"/>
        <v>48.999718547706159</v>
      </c>
      <c r="Q151" s="113">
        <f t="shared" si="68"/>
        <v>85.91605596269153</v>
      </c>
      <c r="R151" s="3">
        <f t="shared" si="69"/>
        <v>83.299521531100467</v>
      </c>
      <c r="S151" s="3">
        <f t="shared" si="70"/>
        <v>69.137670421968892</v>
      </c>
      <c r="T151" s="3">
        <f t="shared" si="71"/>
        <v>75.187216583891171</v>
      </c>
      <c r="U151" s="113">
        <f t="shared" si="72"/>
        <v>120.02978406552492</v>
      </c>
      <c r="V151" s="3">
        <f t="shared" si="73"/>
        <v>116.3743315508021</v>
      </c>
      <c r="W151" s="3">
        <f t="shared" si="74"/>
        <v>99.818104415805564</v>
      </c>
      <c r="X151" s="3">
        <f t="shared" si="75"/>
        <v>108.55218855218855</v>
      </c>
      <c r="Y151" s="113">
        <f t="shared" si="76"/>
        <v>157.87283010552602</v>
      </c>
      <c r="Z151" s="3">
        <f t="shared" si="77"/>
        <v>153.06488482503954</v>
      </c>
      <c r="AA151" s="3">
        <f t="shared" si="78"/>
        <v>140.74931937934673</v>
      </c>
      <c r="AB151" s="3">
        <f t="shared" si="79"/>
        <v>142.97117516629712</v>
      </c>
      <c r="AC151" s="113">
        <f t="shared" si="80"/>
        <v>192.50059708621924</v>
      </c>
      <c r="AD151" s="3">
        <f t="shared" si="81"/>
        <v>201.10430865195789</v>
      </c>
      <c r="AE151" s="3">
        <f t="shared" si="82"/>
        <v>184.92350220869696</v>
      </c>
      <c r="AF151" s="3">
        <f t="shared" si="83"/>
        <v>186.63807890222984</v>
      </c>
    </row>
    <row r="152" spans="12:32" x14ac:dyDescent="0.25">
      <c r="L152" s="2">
        <v>6300</v>
      </c>
      <c r="M152" s="113">
        <f t="shared" si="64"/>
        <v>51.353999294587915</v>
      </c>
      <c r="N152" s="3">
        <f t="shared" si="65"/>
        <v>49.790036588798195</v>
      </c>
      <c r="O152" s="3">
        <f t="shared" si="66"/>
        <v>45.783941690848927</v>
      </c>
      <c r="P152" s="3">
        <f t="shared" si="67"/>
        <v>49.790036588798195</v>
      </c>
      <c r="Q152" s="113">
        <f t="shared" si="68"/>
        <v>87.301798800799475</v>
      </c>
      <c r="R152" s="3">
        <f t="shared" si="69"/>
        <v>84.643062200956948</v>
      </c>
      <c r="S152" s="3">
        <f t="shared" si="70"/>
        <v>70.252794138452259</v>
      </c>
      <c r="T152" s="3">
        <f t="shared" si="71"/>
        <v>76.399913625566811</v>
      </c>
      <c r="U152" s="113">
        <f t="shared" si="72"/>
        <v>121.96574832464633</v>
      </c>
      <c r="V152" s="3">
        <f t="shared" si="73"/>
        <v>118.25133689839572</v>
      </c>
      <c r="W152" s="3">
        <f t="shared" si="74"/>
        <v>101.42807384186695</v>
      </c>
      <c r="X152" s="3">
        <f t="shared" si="75"/>
        <v>110.30303030303028</v>
      </c>
      <c r="Y152" s="113">
        <f t="shared" si="76"/>
        <v>160.41916607497001</v>
      </c>
      <c r="Z152" s="3">
        <f t="shared" si="77"/>
        <v>155.53367328995952</v>
      </c>
      <c r="AA152" s="3">
        <f t="shared" si="78"/>
        <v>143.01946969191681</v>
      </c>
      <c r="AB152" s="3">
        <f t="shared" si="79"/>
        <v>145.27716186252769</v>
      </c>
      <c r="AC152" s="113">
        <f t="shared" si="80"/>
        <v>195.60544542631956</v>
      </c>
      <c r="AD152" s="3">
        <f t="shared" si="81"/>
        <v>204.34792653344113</v>
      </c>
      <c r="AE152" s="3">
        <f t="shared" si="82"/>
        <v>187.9061393410953</v>
      </c>
      <c r="AF152" s="3">
        <f t="shared" si="83"/>
        <v>189.64837049742709</v>
      </c>
    </row>
    <row r="153" spans="12:32" x14ac:dyDescent="0.25">
      <c r="L153" s="2">
        <v>6400</v>
      </c>
      <c r="M153" s="113">
        <f t="shared" si="64"/>
        <v>52.169142140533758</v>
      </c>
      <c r="N153" s="3">
        <f t="shared" si="65"/>
        <v>50.580354629890223</v>
      </c>
      <c r="O153" s="3">
        <f t="shared" si="66"/>
        <v>46.510670924036994</v>
      </c>
      <c r="P153" s="3">
        <f t="shared" si="67"/>
        <v>50.580354629890223</v>
      </c>
      <c r="Q153" s="113">
        <f t="shared" si="68"/>
        <v>88.687541638907405</v>
      </c>
      <c r="R153" s="3">
        <f t="shared" si="69"/>
        <v>85.9866028708134</v>
      </c>
      <c r="S153" s="3">
        <f t="shared" si="70"/>
        <v>71.367917854935627</v>
      </c>
      <c r="T153" s="3">
        <f t="shared" si="71"/>
        <v>77.612610667242492</v>
      </c>
      <c r="U153" s="113">
        <f t="shared" si="72"/>
        <v>123.9017125837677</v>
      </c>
      <c r="V153" s="3">
        <f t="shared" si="73"/>
        <v>120.1283422459893</v>
      </c>
      <c r="W153" s="3">
        <f t="shared" si="74"/>
        <v>103.03804326792833</v>
      </c>
      <c r="X153" s="3">
        <f t="shared" si="75"/>
        <v>112.05387205387207</v>
      </c>
      <c r="Y153" s="113">
        <f t="shared" si="76"/>
        <v>162.965502044414</v>
      </c>
      <c r="Z153" s="3">
        <f t="shared" si="77"/>
        <v>158.00246175487953</v>
      </c>
      <c r="AA153" s="3">
        <f t="shared" si="78"/>
        <v>145.28962000448695</v>
      </c>
      <c r="AB153" s="3">
        <f t="shared" si="79"/>
        <v>147.58314855875832</v>
      </c>
      <c r="AC153" s="113">
        <f t="shared" si="80"/>
        <v>198.71029376641985</v>
      </c>
      <c r="AD153" s="3">
        <f t="shared" si="81"/>
        <v>207.59154441492433</v>
      </c>
      <c r="AE153" s="3">
        <f t="shared" si="82"/>
        <v>190.88877647349364</v>
      </c>
      <c r="AF153" s="3">
        <f t="shared" si="83"/>
        <v>192.65866209262433</v>
      </c>
    </row>
    <row r="154" spans="12:32" x14ac:dyDescent="0.25">
      <c r="L154" s="2">
        <v>6500</v>
      </c>
      <c r="M154" s="114">
        <f t="shared" si="64"/>
        <v>52.984284986479601</v>
      </c>
      <c r="N154" s="111">
        <f t="shared" si="65"/>
        <v>51.370672670982273</v>
      </c>
      <c r="O154" s="109">
        <f t="shared" si="66"/>
        <v>47.237400157225075</v>
      </c>
      <c r="P154" s="3">
        <f t="shared" si="67"/>
        <v>51.370672670982273</v>
      </c>
      <c r="Q154" s="114">
        <f t="shared" si="68"/>
        <v>90.073284477015335</v>
      </c>
      <c r="R154" s="111">
        <f t="shared" si="69"/>
        <v>87.330143540669837</v>
      </c>
      <c r="S154" s="109">
        <f t="shared" si="70"/>
        <v>72.483041571418994</v>
      </c>
      <c r="T154" s="3">
        <f t="shared" si="71"/>
        <v>78.82530770891816</v>
      </c>
      <c r="U154" s="114">
        <f t="shared" si="72"/>
        <v>125.83767684288902</v>
      </c>
      <c r="V154" s="111">
        <f t="shared" si="73"/>
        <v>122.00534759358287</v>
      </c>
      <c r="W154" s="109">
        <f t="shared" si="74"/>
        <v>104.6480126939897</v>
      </c>
      <c r="X154" s="3">
        <f t="shared" si="75"/>
        <v>113.80471380471378</v>
      </c>
      <c r="Y154" s="114">
        <f t="shared" si="76"/>
        <v>165.51183801385793</v>
      </c>
      <c r="Z154" s="111">
        <f t="shared" si="77"/>
        <v>160.47125021979951</v>
      </c>
      <c r="AA154" s="109">
        <f t="shared" si="78"/>
        <v>147.55977031705703</v>
      </c>
      <c r="AB154" s="3">
        <f t="shared" si="79"/>
        <v>149.8891352549889</v>
      </c>
      <c r="AC154" s="114">
        <f t="shared" si="80"/>
        <v>201.81514210652017</v>
      </c>
      <c r="AD154" s="111">
        <f t="shared" si="81"/>
        <v>210.83516229640753</v>
      </c>
      <c r="AE154" s="109">
        <f t="shared" si="82"/>
        <v>193.87141360589197</v>
      </c>
      <c r="AF154" s="3">
        <f t="shared" si="83"/>
        <v>195.66895368782158</v>
      </c>
    </row>
    <row r="155" spans="12:32" x14ac:dyDescent="0.25">
      <c r="L155" s="2">
        <v>6600</v>
      </c>
      <c r="M155" s="113">
        <f t="shared" si="64"/>
        <v>53.799427832425444</v>
      </c>
      <c r="N155" s="3">
        <f t="shared" si="65"/>
        <v>52.160990712074295</v>
      </c>
      <c r="O155" s="3">
        <f t="shared" si="66"/>
        <v>47.964129390413149</v>
      </c>
      <c r="P155" s="3">
        <f t="shared" si="67"/>
        <v>52.160990712074295</v>
      </c>
      <c r="Q155" s="113">
        <f t="shared" si="68"/>
        <v>91.459027315123265</v>
      </c>
      <c r="R155" s="3">
        <f t="shared" si="69"/>
        <v>88.673684210526318</v>
      </c>
      <c r="S155" s="3">
        <f t="shared" si="70"/>
        <v>73.598165287902361</v>
      </c>
      <c r="T155" s="3">
        <f t="shared" si="71"/>
        <v>80.038004750593828</v>
      </c>
      <c r="U155" s="113">
        <f t="shared" si="72"/>
        <v>127.77364110201043</v>
      </c>
      <c r="V155" s="3">
        <f t="shared" si="73"/>
        <v>123.88235294117645</v>
      </c>
      <c r="W155" s="110">
        <f t="shared" si="74"/>
        <v>106.2579821200511</v>
      </c>
      <c r="X155" s="3">
        <f t="shared" si="75"/>
        <v>115.55555555555554</v>
      </c>
      <c r="Y155" s="113">
        <f t="shared" si="76"/>
        <v>168.05817398330188</v>
      </c>
      <c r="Z155" s="3">
        <f t="shared" si="77"/>
        <v>162.94003868471953</v>
      </c>
      <c r="AA155" s="3">
        <f t="shared" si="78"/>
        <v>149.82992062962714</v>
      </c>
      <c r="AB155" s="3">
        <f t="shared" si="79"/>
        <v>152.19512195121951</v>
      </c>
      <c r="AC155" s="113">
        <f t="shared" si="80"/>
        <v>204.91999044662052</v>
      </c>
      <c r="AD155" s="3">
        <f t="shared" si="81"/>
        <v>214.07878017789068</v>
      </c>
      <c r="AE155" s="3">
        <f t="shared" si="82"/>
        <v>196.85405073829031</v>
      </c>
      <c r="AF155" s="3">
        <f t="shared" si="83"/>
        <v>198.67924528301884</v>
      </c>
    </row>
    <row r="156" spans="12:32" x14ac:dyDescent="0.25">
      <c r="L156" s="2">
        <v>6700</v>
      </c>
      <c r="M156" s="113">
        <f t="shared" si="64"/>
        <v>54.61457067837128</v>
      </c>
      <c r="N156" s="3">
        <f t="shared" si="65"/>
        <v>52.951308753166323</v>
      </c>
      <c r="O156" s="3">
        <f t="shared" si="66"/>
        <v>48.69085862360123</v>
      </c>
      <c r="P156" s="3">
        <f t="shared" si="67"/>
        <v>52.951308753166323</v>
      </c>
      <c r="Q156" s="113">
        <f t="shared" si="68"/>
        <v>92.844770153231195</v>
      </c>
      <c r="R156" s="3">
        <f t="shared" si="69"/>
        <v>90.017224880382756</v>
      </c>
      <c r="S156" s="3">
        <f t="shared" si="70"/>
        <v>74.713289004385729</v>
      </c>
      <c r="T156" s="3">
        <f t="shared" si="71"/>
        <v>81.250701792269481</v>
      </c>
      <c r="U156" s="113">
        <f t="shared" si="72"/>
        <v>129.70960536113179</v>
      </c>
      <c r="V156" s="3">
        <f t="shared" si="73"/>
        <v>125.75935828877003</v>
      </c>
      <c r="W156" s="3">
        <f t="shared" si="74"/>
        <v>107.86795154611247</v>
      </c>
      <c r="X156" s="3">
        <f t="shared" si="75"/>
        <v>117.30639730639729</v>
      </c>
      <c r="Y156" s="113">
        <f t="shared" si="76"/>
        <v>170.60450995274587</v>
      </c>
      <c r="Z156" s="3">
        <f t="shared" si="77"/>
        <v>165.40882714963951</v>
      </c>
      <c r="AA156" s="3">
        <f t="shared" si="78"/>
        <v>152.10007094219728</v>
      </c>
      <c r="AB156" s="3">
        <f t="shared" si="79"/>
        <v>154.50110864745008</v>
      </c>
      <c r="AC156" s="113">
        <f t="shared" si="80"/>
        <v>208.02483878672081</v>
      </c>
      <c r="AD156" s="3">
        <f t="shared" si="81"/>
        <v>217.32239805937391</v>
      </c>
      <c r="AE156" s="3">
        <f t="shared" si="82"/>
        <v>199.83668787068868</v>
      </c>
      <c r="AF156" s="3">
        <f t="shared" si="83"/>
        <v>201.68953687821616</v>
      </c>
    </row>
    <row r="157" spans="12:32" x14ac:dyDescent="0.25">
      <c r="L157" s="2">
        <v>6800</v>
      </c>
      <c r="M157" s="113">
        <f t="shared" si="64"/>
        <v>55.429713524317116</v>
      </c>
      <c r="N157" s="3">
        <f t="shared" si="65"/>
        <v>53.741626794258366</v>
      </c>
      <c r="O157" s="3">
        <f t="shared" si="66"/>
        <v>49.417587856789304</v>
      </c>
      <c r="P157" s="3">
        <f t="shared" si="67"/>
        <v>53.741626794258366</v>
      </c>
      <c r="Q157" s="113">
        <f t="shared" si="68"/>
        <v>94.230512991339097</v>
      </c>
      <c r="R157" s="3">
        <f t="shared" si="69"/>
        <v>91.36076555023925</v>
      </c>
      <c r="S157" s="3">
        <f t="shared" si="70"/>
        <v>75.828412720869096</v>
      </c>
      <c r="T157" s="3">
        <f t="shared" si="71"/>
        <v>82.463398833945135</v>
      </c>
      <c r="U157" s="113">
        <f t="shared" si="72"/>
        <v>131.64556962025316</v>
      </c>
      <c r="V157" s="3">
        <f t="shared" si="73"/>
        <v>127.63636363636363</v>
      </c>
      <c r="W157" s="3">
        <f t="shared" si="74"/>
        <v>109.47792097217383</v>
      </c>
      <c r="X157" s="3">
        <f t="shared" si="75"/>
        <v>119.05723905723906</v>
      </c>
      <c r="Y157" s="113">
        <f t="shared" si="76"/>
        <v>173.15084592218983</v>
      </c>
      <c r="Z157" s="3">
        <f t="shared" si="77"/>
        <v>167.87761561455955</v>
      </c>
      <c r="AA157" s="3">
        <f t="shared" si="78"/>
        <v>154.37022125476736</v>
      </c>
      <c r="AB157" s="3">
        <f t="shared" si="79"/>
        <v>156.80709534368069</v>
      </c>
      <c r="AC157" s="113">
        <f t="shared" si="80"/>
        <v>211.12968712682112</v>
      </c>
      <c r="AD157" s="3">
        <f t="shared" si="81"/>
        <v>220.56601594085708</v>
      </c>
      <c r="AE157" s="3">
        <f t="shared" si="82"/>
        <v>202.81932500308696</v>
      </c>
      <c r="AF157" s="3">
        <f t="shared" si="83"/>
        <v>204.69982847341339</v>
      </c>
    </row>
    <row r="158" spans="12:32" x14ac:dyDescent="0.25">
      <c r="L158" s="2">
        <v>6900</v>
      </c>
      <c r="M158" s="113">
        <f t="shared" si="64"/>
        <v>56.244856370262966</v>
      </c>
      <c r="N158" s="3">
        <f t="shared" si="65"/>
        <v>54.531944835350409</v>
      </c>
      <c r="O158" s="3">
        <f t="shared" si="66"/>
        <v>50.144317089977392</v>
      </c>
      <c r="P158" s="3">
        <f t="shared" si="67"/>
        <v>54.531944835350409</v>
      </c>
      <c r="Q158" s="113">
        <f t="shared" si="68"/>
        <v>95.616255829447041</v>
      </c>
      <c r="R158" s="3">
        <f t="shared" si="69"/>
        <v>92.704306220095688</v>
      </c>
      <c r="S158" s="3">
        <f t="shared" si="70"/>
        <v>76.943536437352478</v>
      </c>
      <c r="T158" s="3">
        <f t="shared" si="71"/>
        <v>83.676095875620817</v>
      </c>
      <c r="U158" s="113">
        <f t="shared" si="72"/>
        <v>133.58153387937452</v>
      </c>
      <c r="V158" s="3">
        <f t="shared" si="73"/>
        <v>129.51336898395721</v>
      </c>
      <c r="W158" s="3">
        <f t="shared" si="74"/>
        <v>111.08789039823523</v>
      </c>
      <c r="X158" s="3">
        <f t="shared" si="75"/>
        <v>120.80808080808082</v>
      </c>
      <c r="Y158" s="113">
        <f t="shared" si="76"/>
        <v>175.69718189163382</v>
      </c>
      <c r="Z158" s="3">
        <f t="shared" si="77"/>
        <v>170.34640407947953</v>
      </c>
      <c r="AA158" s="3">
        <f t="shared" si="78"/>
        <v>156.6403715673375</v>
      </c>
      <c r="AB158" s="3">
        <f t="shared" si="79"/>
        <v>159.11308203991126</v>
      </c>
      <c r="AC158" s="113">
        <f t="shared" si="80"/>
        <v>214.23453546692144</v>
      </c>
      <c r="AD158" s="3">
        <f t="shared" si="81"/>
        <v>223.80963382234029</v>
      </c>
      <c r="AE158" s="3">
        <f t="shared" si="82"/>
        <v>205.80196213548533</v>
      </c>
      <c r="AF158" s="3">
        <f t="shared" si="83"/>
        <v>207.71012006861062</v>
      </c>
    </row>
    <row r="159" spans="12:32" x14ac:dyDescent="0.25">
      <c r="L159" s="2">
        <v>7000</v>
      </c>
      <c r="M159" s="114">
        <f t="shared" si="64"/>
        <v>57.059999216208801</v>
      </c>
      <c r="N159" s="111">
        <f t="shared" si="65"/>
        <v>55.32226287644243</v>
      </c>
      <c r="O159" s="109">
        <f t="shared" si="66"/>
        <v>50.871046323165459</v>
      </c>
      <c r="P159" s="3">
        <f t="shared" si="67"/>
        <v>55.32226287644243</v>
      </c>
      <c r="Q159" s="114">
        <f t="shared" si="68"/>
        <v>97.001998667554957</v>
      </c>
      <c r="R159" s="111">
        <f t="shared" si="69"/>
        <v>94.047846889952154</v>
      </c>
      <c r="S159" s="109">
        <f t="shared" si="70"/>
        <v>78.058660153835831</v>
      </c>
      <c r="T159" s="3">
        <f t="shared" si="71"/>
        <v>84.88879291729647</v>
      </c>
      <c r="U159" s="114">
        <f t="shared" si="72"/>
        <v>135.51749813849591</v>
      </c>
      <c r="V159" s="111">
        <f t="shared" si="73"/>
        <v>131.39037433155082</v>
      </c>
      <c r="W159" s="109">
        <f t="shared" si="74"/>
        <v>112.69785982429661</v>
      </c>
      <c r="X159" s="3">
        <f t="shared" si="75"/>
        <v>122.55892255892255</v>
      </c>
      <c r="Y159" s="114">
        <f t="shared" si="76"/>
        <v>178.24351786107778</v>
      </c>
      <c r="Z159" s="111">
        <f t="shared" si="77"/>
        <v>172.81519254439951</v>
      </c>
      <c r="AA159" s="109">
        <f t="shared" si="78"/>
        <v>158.91052187990761</v>
      </c>
      <c r="AB159" s="3">
        <f t="shared" si="79"/>
        <v>161.4190687361419</v>
      </c>
      <c r="AC159" s="114">
        <f t="shared" si="80"/>
        <v>217.33938380702173</v>
      </c>
      <c r="AD159" s="111">
        <f t="shared" si="81"/>
        <v>227.05325170382352</v>
      </c>
      <c r="AE159" s="109">
        <f t="shared" si="82"/>
        <v>208.78459926788369</v>
      </c>
      <c r="AF159" s="3">
        <f t="shared" si="83"/>
        <v>210.72041166380791</v>
      </c>
    </row>
    <row r="160" spans="12:32" x14ac:dyDescent="0.25">
      <c r="L160" s="2">
        <v>7100</v>
      </c>
      <c r="M160" s="113">
        <f t="shared" si="64"/>
        <v>57.875142062154637</v>
      </c>
      <c r="N160" s="3">
        <f t="shared" si="65"/>
        <v>56.112580917534473</v>
      </c>
      <c r="O160" s="3">
        <f t="shared" si="66"/>
        <v>51.59777555635354</v>
      </c>
      <c r="P160" s="3">
        <f t="shared" si="67"/>
        <v>56.112580917534473</v>
      </c>
      <c r="Q160" s="113">
        <f t="shared" si="68"/>
        <v>98.387741505662902</v>
      </c>
      <c r="R160" s="3">
        <f t="shared" si="69"/>
        <v>95.391387559808607</v>
      </c>
      <c r="S160" s="3">
        <f t="shared" si="70"/>
        <v>79.173783870319212</v>
      </c>
      <c r="T160" s="3">
        <f t="shared" si="71"/>
        <v>86.101489958972138</v>
      </c>
      <c r="U160" s="113">
        <f t="shared" si="72"/>
        <v>137.45346239761724</v>
      </c>
      <c r="V160" s="3">
        <f t="shared" si="73"/>
        <v>133.26737967914434</v>
      </c>
      <c r="W160" s="3">
        <f t="shared" si="74"/>
        <v>114.307829250358</v>
      </c>
      <c r="X160" s="3">
        <f t="shared" si="75"/>
        <v>124.3097643097643</v>
      </c>
      <c r="Y160" s="113">
        <f t="shared" si="76"/>
        <v>180.78985383052176</v>
      </c>
      <c r="Z160" s="3">
        <f t="shared" si="77"/>
        <v>175.28398100931946</v>
      </c>
      <c r="AA160" s="3">
        <f t="shared" si="78"/>
        <v>161.18067219247769</v>
      </c>
      <c r="AB160" s="3">
        <f t="shared" si="79"/>
        <v>163.7250554323725</v>
      </c>
      <c r="AC160" s="113">
        <f t="shared" si="80"/>
        <v>220.44423214712205</v>
      </c>
      <c r="AD160" s="3">
        <f t="shared" si="81"/>
        <v>230.29686958530664</v>
      </c>
      <c r="AE160" s="3">
        <f t="shared" si="82"/>
        <v>211.76723640028197</v>
      </c>
      <c r="AF160" s="3">
        <f t="shared" si="83"/>
        <v>213.73070325900514</v>
      </c>
    </row>
    <row r="161" spans="12:32" x14ac:dyDescent="0.25">
      <c r="L161" s="2">
        <v>7200</v>
      </c>
      <c r="M161" s="113">
        <f t="shared" si="64"/>
        <v>58.69028490810048</v>
      </c>
      <c r="N161" s="3">
        <f t="shared" si="65"/>
        <v>56.902898958626501</v>
      </c>
      <c r="O161" s="3">
        <f t="shared" si="66"/>
        <v>52.324504789541614</v>
      </c>
      <c r="P161" s="3">
        <f t="shared" si="67"/>
        <v>56.902898958626501</v>
      </c>
      <c r="Q161" s="113">
        <f t="shared" si="68"/>
        <v>99.773484343770832</v>
      </c>
      <c r="R161" s="3">
        <f t="shared" si="69"/>
        <v>96.734928229665073</v>
      </c>
      <c r="S161" s="3">
        <f t="shared" si="70"/>
        <v>80.288907586802566</v>
      </c>
      <c r="T161" s="3">
        <f t="shared" si="71"/>
        <v>87.314187000647792</v>
      </c>
      <c r="U161" s="113">
        <f t="shared" si="72"/>
        <v>139.38942665673864</v>
      </c>
      <c r="V161" s="3">
        <f t="shared" si="73"/>
        <v>135.14438502673795</v>
      </c>
      <c r="W161" s="3">
        <f t="shared" si="74"/>
        <v>115.91779867641937</v>
      </c>
      <c r="X161" s="3">
        <f t="shared" si="75"/>
        <v>126.06060606060606</v>
      </c>
      <c r="Y161" s="113">
        <f t="shared" si="76"/>
        <v>183.33618979996572</v>
      </c>
      <c r="Z161" s="3">
        <f t="shared" si="77"/>
        <v>177.75276947423947</v>
      </c>
      <c r="AA161" s="3">
        <f t="shared" si="78"/>
        <v>163.4508225050478</v>
      </c>
      <c r="AB161" s="3">
        <f t="shared" si="79"/>
        <v>166.0310421286031</v>
      </c>
      <c r="AC161" s="113">
        <f t="shared" si="80"/>
        <v>223.54908048722234</v>
      </c>
      <c r="AD161" s="3">
        <f t="shared" si="81"/>
        <v>233.54048746678987</v>
      </c>
      <c r="AE161" s="3">
        <f t="shared" si="82"/>
        <v>214.74987353268034</v>
      </c>
      <c r="AF161" s="3">
        <f t="shared" si="83"/>
        <v>216.7409948542024</v>
      </c>
    </row>
    <row r="162" spans="12:32" x14ac:dyDescent="0.25">
      <c r="L162" s="2">
        <v>7300</v>
      </c>
      <c r="M162" s="113">
        <f t="shared" si="64"/>
        <v>59.505427754046316</v>
      </c>
      <c r="N162" s="3">
        <f t="shared" si="65"/>
        <v>57.693216999718537</v>
      </c>
      <c r="O162" s="3">
        <f t="shared" si="66"/>
        <v>53.051234022729695</v>
      </c>
      <c r="P162" s="3">
        <f t="shared" si="67"/>
        <v>57.693216999718537</v>
      </c>
      <c r="Q162" s="113">
        <f t="shared" si="68"/>
        <v>101.15922718187876</v>
      </c>
      <c r="R162" s="3">
        <f t="shared" si="69"/>
        <v>98.078468899521539</v>
      </c>
      <c r="S162" s="3">
        <f t="shared" si="70"/>
        <v>81.404031303285947</v>
      </c>
      <c r="T162" s="3">
        <f t="shared" si="71"/>
        <v>88.526884042323474</v>
      </c>
      <c r="U162" s="113">
        <f t="shared" si="72"/>
        <v>141.32539091586</v>
      </c>
      <c r="V162" s="3">
        <f t="shared" si="73"/>
        <v>137.02139037433153</v>
      </c>
      <c r="W162" s="3">
        <f t="shared" si="74"/>
        <v>117.52776810248074</v>
      </c>
      <c r="X162" s="3">
        <f t="shared" si="75"/>
        <v>127.81144781144782</v>
      </c>
      <c r="Y162" s="113">
        <f t="shared" si="76"/>
        <v>185.88252576940968</v>
      </c>
      <c r="Z162" s="3">
        <f t="shared" si="77"/>
        <v>180.22155793915945</v>
      </c>
      <c r="AA162" s="3">
        <f t="shared" si="78"/>
        <v>165.72097281761791</v>
      </c>
      <c r="AB162" s="3">
        <f t="shared" si="79"/>
        <v>168.33702882483368</v>
      </c>
      <c r="AC162" s="113">
        <f t="shared" si="80"/>
        <v>226.65392882732266</v>
      </c>
      <c r="AD162" s="3">
        <f t="shared" si="81"/>
        <v>236.78410534827304</v>
      </c>
      <c r="AE162" s="3">
        <f t="shared" si="82"/>
        <v>217.73251066507871</v>
      </c>
      <c r="AF162" s="3">
        <f t="shared" si="83"/>
        <v>219.75128644939966</v>
      </c>
    </row>
    <row r="163" spans="12:32" x14ac:dyDescent="0.25">
      <c r="L163" s="2">
        <v>7400</v>
      </c>
      <c r="M163" s="113">
        <f t="shared" si="64"/>
        <v>60.320570599992159</v>
      </c>
      <c r="N163" s="3">
        <f t="shared" si="65"/>
        <v>58.483535040810587</v>
      </c>
      <c r="O163" s="3">
        <f t="shared" si="66"/>
        <v>53.777963255917783</v>
      </c>
      <c r="P163" s="3">
        <f t="shared" si="67"/>
        <v>58.483535040810587</v>
      </c>
      <c r="Q163" s="113">
        <f t="shared" si="68"/>
        <v>102.54497001998669</v>
      </c>
      <c r="R163" s="3">
        <f t="shared" si="69"/>
        <v>99.422009569377977</v>
      </c>
      <c r="S163" s="3">
        <f t="shared" si="70"/>
        <v>82.519155019769315</v>
      </c>
      <c r="T163" s="3">
        <f t="shared" si="71"/>
        <v>89.739581083999127</v>
      </c>
      <c r="U163" s="113">
        <f t="shared" si="72"/>
        <v>143.26135517498139</v>
      </c>
      <c r="V163" s="3">
        <f t="shared" si="73"/>
        <v>138.89839572192514</v>
      </c>
      <c r="W163" s="3">
        <f t="shared" si="74"/>
        <v>119.13773752854212</v>
      </c>
      <c r="X163" s="3">
        <f t="shared" si="75"/>
        <v>129.56228956228955</v>
      </c>
      <c r="Y163" s="113">
        <f t="shared" si="76"/>
        <v>188.42886173885367</v>
      </c>
      <c r="Z163" s="3">
        <f t="shared" si="77"/>
        <v>182.69034640407946</v>
      </c>
      <c r="AA163" s="3">
        <f t="shared" si="78"/>
        <v>167.99112313018802</v>
      </c>
      <c r="AB163" s="3">
        <f t="shared" si="79"/>
        <v>170.64301552106431</v>
      </c>
      <c r="AC163" s="113">
        <f t="shared" si="80"/>
        <v>229.75877716742301</v>
      </c>
      <c r="AD163" s="3">
        <f t="shared" si="81"/>
        <v>240.02772322975622</v>
      </c>
      <c r="AE163" s="3">
        <f t="shared" si="82"/>
        <v>220.71514779747699</v>
      </c>
      <c r="AF163" s="3">
        <f t="shared" si="83"/>
        <v>222.76157804459692</v>
      </c>
    </row>
    <row r="164" spans="12:32" x14ac:dyDescent="0.25">
      <c r="L164" s="2">
        <v>7500</v>
      </c>
      <c r="M164" s="114">
        <f t="shared" ref="M164:M189" si="84">(((($L69/$B$6)/$B$4)*$D$13)*60)/1000000</f>
        <v>61.135713445938002</v>
      </c>
      <c r="N164" s="111">
        <f t="shared" ref="N164:N189" si="85">(((($L69/$D$6)/$D$4)*$D$13)*60)/1000000</f>
        <v>59.273853081902608</v>
      </c>
      <c r="O164" s="109">
        <f t="shared" ref="O164:O189" si="86">(((($L69/$F$6)/$F$4)*$D$13)*60)/1000000</f>
        <v>54.504692489105857</v>
      </c>
      <c r="P164" s="3">
        <f t="shared" ref="P164:P189" si="87">(((($L69/$H$6)/$H$4)*$D$13)*60)/1000000</f>
        <v>59.273853081902608</v>
      </c>
      <c r="Q164" s="114">
        <f t="shared" ref="Q164:Q189" si="88">(((($L69/$B$7)/$B$4)*$D$13)*60)/1000000</f>
        <v>103.93071285809461</v>
      </c>
      <c r="R164" s="111">
        <f t="shared" ref="R164:R189" si="89">(((($L69/$D$7)/$D$4)*$D$13)*60)/1000000</f>
        <v>100.76555023923444</v>
      </c>
      <c r="S164" s="109">
        <f t="shared" ref="S164:S189" si="90">(((($L69/$F$7)/$F$4)*$D$13)*60)/1000000</f>
        <v>83.634278736252696</v>
      </c>
      <c r="T164" s="3">
        <f t="shared" ref="T164:T189" si="91">(((($L69/$H$7)/$H$4)*$D$13)*60)/1000000</f>
        <v>90.952278125674795</v>
      </c>
      <c r="U164" s="114">
        <f t="shared" ref="U164:U189" si="92">(((($L69/$B$8)/$B$4)*$D$13)*60)/1000000</f>
        <v>145.19731943410275</v>
      </c>
      <c r="V164" s="111">
        <f t="shared" ref="V164:V189" si="93">(((($L69/$D$8)/$D$4)*$D$13)*60)/1000000</f>
        <v>140.77540106951869</v>
      </c>
      <c r="W164" s="109">
        <f t="shared" ref="W164:W189" si="94">(((($L69/$F$8)/$F$4)*$D$13)*60)/1000000</f>
        <v>120.7477069546035</v>
      </c>
      <c r="X164" s="3">
        <f t="shared" ref="X164:X189" si="95">(((($L69/$H$8)/$H$4)*$D$13)*60)/1000000</f>
        <v>131.31313131313129</v>
      </c>
      <c r="Y164" s="114">
        <f t="shared" ref="Y164:Y189" si="96">(((($L69/$B$9)/$B$4)*$D$13)*60)/1000000</f>
        <v>190.9751977082976</v>
      </c>
      <c r="Z164" s="111">
        <f t="shared" ref="Z164:Z189" si="97">(((($L69/$D$9)/$D$4)*$D$13)*60)/1000000</f>
        <v>185.15913486899944</v>
      </c>
      <c r="AA164" s="109">
        <f t="shared" ref="AA164:AA189" si="98">(((($L69/$F$9)/$F$4)*$D$13)*60)/1000000</f>
        <v>170.26127344275815</v>
      </c>
      <c r="AB164" s="3">
        <f t="shared" ref="AB164:AB189" si="99">(((($L69/$H$9)/$H$4)*$D$13)*60)/1000000</f>
        <v>172.94900221729492</v>
      </c>
      <c r="AC164" s="114">
        <f t="shared" ref="AC164:AC189" si="100">(((($L69/$B$10)/$B$4)*$D$13)*60)/1000000</f>
        <v>232.86362550752327</v>
      </c>
      <c r="AD164" s="111">
        <f t="shared" ref="AD164:AD189" si="101">(((($L69/$D$10)/$D$4)*$D$13)*60)/1000000</f>
        <v>243.27134111123942</v>
      </c>
      <c r="AE164" s="109">
        <f t="shared" ref="AE164:AE189" si="102">(((($L69/$F$10)/$F$4)*$D$13)*60)/1000000</f>
        <v>223.69778492987535</v>
      </c>
      <c r="AF164" s="3">
        <f t="shared" ref="AF164:AF189" si="103">(((($L69/$H$10)/$H$4)*$D$13)*60)/1000000</f>
        <v>225.77186963979418</v>
      </c>
    </row>
    <row r="165" spans="12:32" x14ac:dyDescent="0.25">
      <c r="L165" s="2">
        <v>7600</v>
      </c>
      <c r="M165" s="113">
        <f t="shared" si="84"/>
        <v>61.950856291883852</v>
      </c>
      <c r="N165" s="3">
        <f t="shared" si="85"/>
        <v>60.064171122994651</v>
      </c>
      <c r="O165" s="3">
        <f t="shared" si="86"/>
        <v>55.231421722293938</v>
      </c>
      <c r="P165" s="3">
        <f t="shared" si="87"/>
        <v>60.064171122994651</v>
      </c>
      <c r="Q165" s="113">
        <f t="shared" si="88"/>
        <v>105.31645569620252</v>
      </c>
      <c r="R165" s="3">
        <f t="shared" si="89"/>
        <v>102.10909090909091</v>
      </c>
      <c r="S165" s="3">
        <f t="shared" si="90"/>
        <v>84.749402452736064</v>
      </c>
      <c r="T165" s="3">
        <f t="shared" si="91"/>
        <v>92.164975167350462</v>
      </c>
      <c r="U165" s="113">
        <f t="shared" si="92"/>
        <v>147.13328369322412</v>
      </c>
      <c r="V165" s="3">
        <f t="shared" si="93"/>
        <v>142.6524064171123</v>
      </c>
      <c r="W165" s="3">
        <f t="shared" si="94"/>
        <v>122.35767638066488</v>
      </c>
      <c r="X165" s="3">
        <f t="shared" si="95"/>
        <v>133.06397306397307</v>
      </c>
      <c r="Y165" s="113">
        <f t="shared" si="96"/>
        <v>193.52153367774162</v>
      </c>
      <c r="Z165" s="3">
        <f t="shared" si="97"/>
        <v>187.62792333391943</v>
      </c>
      <c r="AA165" s="3">
        <f t="shared" si="98"/>
        <v>172.53142375532826</v>
      </c>
      <c r="AB165" s="3">
        <f t="shared" si="99"/>
        <v>175.25498891352547</v>
      </c>
      <c r="AC165" s="113">
        <f t="shared" si="100"/>
        <v>235.96847384762359</v>
      </c>
      <c r="AD165" s="3">
        <f t="shared" si="101"/>
        <v>246.51495899272263</v>
      </c>
      <c r="AE165" s="3">
        <f t="shared" si="102"/>
        <v>226.68042206227369</v>
      </c>
      <c r="AF165" s="3">
        <f t="shared" si="103"/>
        <v>228.78216123499141</v>
      </c>
    </row>
    <row r="166" spans="12:32" x14ac:dyDescent="0.25">
      <c r="L166" s="2">
        <v>7700</v>
      </c>
      <c r="M166" s="113">
        <f t="shared" si="84"/>
        <v>62.765999137829681</v>
      </c>
      <c r="N166" s="3">
        <f t="shared" si="85"/>
        <v>60.854489164086679</v>
      </c>
      <c r="O166" s="3">
        <f t="shared" si="86"/>
        <v>55.958150955482004</v>
      </c>
      <c r="P166" s="3">
        <f t="shared" si="87"/>
        <v>60.854489164086679</v>
      </c>
      <c r="Q166" s="113">
        <f t="shared" si="88"/>
        <v>106.70219853431047</v>
      </c>
      <c r="R166" s="3">
        <f t="shared" si="89"/>
        <v>103.45263157894736</v>
      </c>
      <c r="S166" s="3">
        <f t="shared" si="90"/>
        <v>85.864526169219431</v>
      </c>
      <c r="T166" s="3">
        <f t="shared" si="91"/>
        <v>93.377672209026116</v>
      </c>
      <c r="U166" s="113">
        <f t="shared" si="92"/>
        <v>149.06924795234548</v>
      </c>
      <c r="V166" s="3">
        <f t="shared" si="93"/>
        <v>144.52941176470586</v>
      </c>
      <c r="W166" s="3">
        <f t="shared" si="94"/>
        <v>123.96764580672628</v>
      </c>
      <c r="X166" s="3">
        <f t="shared" si="95"/>
        <v>134.81481481481484</v>
      </c>
      <c r="Y166" s="113">
        <f t="shared" si="96"/>
        <v>196.06786964718557</v>
      </c>
      <c r="Z166" s="3">
        <f t="shared" si="97"/>
        <v>190.09671179883941</v>
      </c>
      <c r="AA166" s="3">
        <f t="shared" si="98"/>
        <v>174.80157406789834</v>
      </c>
      <c r="AB166" s="3">
        <f t="shared" si="99"/>
        <v>177.56097560975604</v>
      </c>
      <c r="AC166" s="113">
        <f t="shared" si="100"/>
        <v>239.0733221877239</v>
      </c>
      <c r="AD166" s="3">
        <f t="shared" si="101"/>
        <v>249.7585768742058</v>
      </c>
      <c r="AE166" s="3">
        <f t="shared" si="102"/>
        <v>229.66305919467203</v>
      </c>
      <c r="AF166" s="3">
        <f t="shared" si="103"/>
        <v>231.79245283018867</v>
      </c>
    </row>
    <row r="167" spans="12:32" x14ac:dyDescent="0.25">
      <c r="L167" s="2">
        <v>7800</v>
      </c>
      <c r="M167" s="113">
        <f t="shared" si="84"/>
        <v>63.581141983775524</v>
      </c>
      <c r="N167" s="3">
        <f t="shared" si="85"/>
        <v>61.644807205178722</v>
      </c>
      <c r="O167" s="3">
        <f t="shared" si="86"/>
        <v>56.684880188670085</v>
      </c>
      <c r="P167" s="3">
        <f t="shared" si="87"/>
        <v>61.644807205178722</v>
      </c>
      <c r="Q167" s="113">
        <f t="shared" si="88"/>
        <v>108.08794137241837</v>
      </c>
      <c r="R167" s="3">
        <f t="shared" si="89"/>
        <v>104.79617224880383</v>
      </c>
      <c r="S167" s="3">
        <f t="shared" si="90"/>
        <v>86.979649885702798</v>
      </c>
      <c r="T167" s="3">
        <f t="shared" si="91"/>
        <v>94.590369250701784</v>
      </c>
      <c r="U167" s="113">
        <f t="shared" si="92"/>
        <v>151.00521221146684</v>
      </c>
      <c r="V167" s="3">
        <f t="shared" si="93"/>
        <v>146.40641711229944</v>
      </c>
      <c r="W167" s="3">
        <f t="shared" si="94"/>
        <v>125.57761523278764</v>
      </c>
      <c r="X167" s="3">
        <f t="shared" si="95"/>
        <v>136.56565656565658</v>
      </c>
      <c r="Y167" s="113">
        <f t="shared" si="96"/>
        <v>198.6142056166295</v>
      </c>
      <c r="Z167" s="3">
        <f t="shared" si="97"/>
        <v>192.56550026375945</v>
      </c>
      <c r="AA167" s="3">
        <f t="shared" si="98"/>
        <v>177.07172438046842</v>
      </c>
      <c r="AB167" s="3">
        <f t="shared" si="99"/>
        <v>179.8669623059867</v>
      </c>
      <c r="AC167" s="113">
        <f t="shared" si="100"/>
        <v>242.17817052782422</v>
      </c>
      <c r="AD167" s="3">
        <f t="shared" si="101"/>
        <v>253.00219475568903</v>
      </c>
      <c r="AE167" s="3">
        <f t="shared" si="102"/>
        <v>232.64569632707037</v>
      </c>
      <c r="AF167" s="3">
        <f t="shared" si="103"/>
        <v>234.80274442538595</v>
      </c>
    </row>
    <row r="168" spans="12:32" x14ac:dyDescent="0.25">
      <c r="L168" s="2">
        <v>7900</v>
      </c>
      <c r="M168" s="113">
        <f t="shared" si="84"/>
        <v>64.396284829721367</v>
      </c>
      <c r="N168" s="3">
        <f t="shared" si="85"/>
        <v>62.435125246270736</v>
      </c>
      <c r="O168" s="110">
        <f t="shared" si="86"/>
        <v>57.411609421858152</v>
      </c>
      <c r="P168" s="3">
        <f t="shared" si="87"/>
        <v>62.435125246270736</v>
      </c>
      <c r="Q168" s="113">
        <f t="shared" si="88"/>
        <v>109.47368421052634</v>
      </c>
      <c r="R168" s="3">
        <f t="shared" si="89"/>
        <v>106.13971291866028</v>
      </c>
      <c r="S168" s="3">
        <f t="shared" si="90"/>
        <v>88.094773602186152</v>
      </c>
      <c r="T168" s="3">
        <f t="shared" si="91"/>
        <v>95.803066292377451</v>
      </c>
      <c r="U168" s="113">
        <f t="shared" si="92"/>
        <v>152.9411764705882</v>
      </c>
      <c r="V168" s="3">
        <f t="shared" si="93"/>
        <v>148.28342245989305</v>
      </c>
      <c r="W168" s="3">
        <f t="shared" si="94"/>
        <v>127.18758465884903</v>
      </c>
      <c r="X168" s="3">
        <f t="shared" si="95"/>
        <v>138.3164983164983</v>
      </c>
      <c r="Y168" s="113">
        <f t="shared" si="96"/>
        <v>201.16054158607349</v>
      </c>
      <c r="Z168" s="3">
        <f t="shared" si="97"/>
        <v>195.03428872867946</v>
      </c>
      <c r="AA168" s="3">
        <f t="shared" si="98"/>
        <v>179.34187469303856</v>
      </c>
      <c r="AB168" s="3">
        <f t="shared" si="99"/>
        <v>182.17294900221728</v>
      </c>
      <c r="AC168" s="113">
        <f t="shared" si="100"/>
        <v>245.28301886792451</v>
      </c>
      <c r="AD168" s="3">
        <f t="shared" si="101"/>
        <v>256.24581263717221</v>
      </c>
      <c r="AE168" s="3">
        <f t="shared" si="102"/>
        <v>235.62833345946873</v>
      </c>
      <c r="AF168" s="3">
        <f t="shared" si="103"/>
        <v>237.81303602058318</v>
      </c>
    </row>
    <row r="169" spans="12:32" x14ac:dyDescent="0.25">
      <c r="L169" s="2">
        <v>8000</v>
      </c>
      <c r="M169" s="114">
        <f t="shared" si="84"/>
        <v>65.21142767566721</v>
      </c>
      <c r="N169" s="111">
        <f t="shared" si="85"/>
        <v>63.225443287362793</v>
      </c>
      <c r="O169" s="109">
        <f t="shared" si="86"/>
        <v>58.138338655046248</v>
      </c>
      <c r="P169" s="3">
        <f t="shared" si="87"/>
        <v>63.225443287362793</v>
      </c>
      <c r="Q169" s="114">
        <f t="shared" si="88"/>
        <v>110.85942704863426</v>
      </c>
      <c r="R169" s="111">
        <f t="shared" si="89"/>
        <v>107.48325358851676</v>
      </c>
      <c r="S169" s="109">
        <f t="shared" si="90"/>
        <v>89.209897318669533</v>
      </c>
      <c r="T169" s="3">
        <f t="shared" si="91"/>
        <v>97.015763334053119</v>
      </c>
      <c r="U169" s="114">
        <f t="shared" si="92"/>
        <v>154.87714072970959</v>
      </c>
      <c r="V169" s="111">
        <f t="shared" si="93"/>
        <v>150.16042780748663</v>
      </c>
      <c r="W169" s="109">
        <f t="shared" si="94"/>
        <v>128.79755408491042</v>
      </c>
      <c r="X169" s="3">
        <f t="shared" si="95"/>
        <v>140.06734006734007</v>
      </c>
      <c r="Y169" s="114">
        <f t="shared" si="96"/>
        <v>203.70687755551751</v>
      </c>
      <c r="Z169" s="111">
        <f t="shared" si="97"/>
        <v>197.50307719359944</v>
      </c>
      <c r="AA169" s="109">
        <f t="shared" si="98"/>
        <v>181.61202500560867</v>
      </c>
      <c r="AB169" s="3">
        <f t="shared" si="99"/>
        <v>184.47893569844788</v>
      </c>
      <c r="AC169" s="114">
        <f t="shared" si="100"/>
        <v>248.38786720802486</v>
      </c>
      <c r="AD169" s="111">
        <f t="shared" si="101"/>
        <v>259.48943051865535</v>
      </c>
      <c r="AE169" s="109">
        <f t="shared" si="102"/>
        <v>238.61097059186699</v>
      </c>
      <c r="AF169" s="3">
        <f t="shared" si="103"/>
        <v>240.82332761578041</v>
      </c>
    </row>
    <row r="170" spans="12:32" x14ac:dyDescent="0.25">
      <c r="L170" s="2">
        <v>8100</v>
      </c>
      <c r="M170" s="113">
        <f t="shared" si="84"/>
        <v>66.026570521613053</v>
      </c>
      <c r="N170" s="3">
        <f t="shared" si="85"/>
        <v>64.015761328454815</v>
      </c>
      <c r="O170" s="3">
        <f t="shared" si="86"/>
        <v>58.865067888234314</v>
      </c>
      <c r="P170" s="3">
        <f t="shared" si="87"/>
        <v>64.015761328454815</v>
      </c>
      <c r="Q170" s="113">
        <f t="shared" si="88"/>
        <v>112.24516988674219</v>
      </c>
      <c r="R170" s="3">
        <f t="shared" si="89"/>
        <v>108.8267942583732</v>
      </c>
      <c r="S170" s="3">
        <f t="shared" si="90"/>
        <v>90.325021035152901</v>
      </c>
      <c r="T170" s="3">
        <f t="shared" si="91"/>
        <v>98.228460375728773</v>
      </c>
      <c r="U170" s="113">
        <f t="shared" si="92"/>
        <v>156.81310498883099</v>
      </c>
      <c r="V170" s="3">
        <f t="shared" si="93"/>
        <v>152.03743315508018</v>
      </c>
      <c r="W170" s="110">
        <f t="shared" si="94"/>
        <v>130.40752351097177</v>
      </c>
      <c r="X170" s="3">
        <f t="shared" si="95"/>
        <v>141.81818181818181</v>
      </c>
      <c r="Y170" s="113">
        <f t="shared" si="96"/>
        <v>206.25321352496144</v>
      </c>
      <c r="Z170" s="3">
        <f t="shared" si="97"/>
        <v>199.97186565851945</v>
      </c>
      <c r="AA170" s="3">
        <f t="shared" si="98"/>
        <v>183.88217531817881</v>
      </c>
      <c r="AB170" s="3">
        <f t="shared" si="99"/>
        <v>186.78492239467846</v>
      </c>
      <c r="AC170" s="115">
        <f t="shared" si="100"/>
        <v>251.49271554812518</v>
      </c>
      <c r="AD170" s="3">
        <f t="shared" si="101"/>
        <v>262.73304840013856</v>
      </c>
      <c r="AE170" s="3">
        <f t="shared" si="102"/>
        <v>241.59360772426541</v>
      </c>
      <c r="AF170" s="3">
        <f t="shared" si="103"/>
        <v>243.8336192109777</v>
      </c>
    </row>
    <row r="171" spans="12:32" x14ac:dyDescent="0.25">
      <c r="L171" s="2">
        <v>8200</v>
      </c>
      <c r="M171" s="113">
        <f t="shared" si="84"/>
        <v>66.841713367558896</v>
      </c>
      <c r="N171" s="3">
        <f t="shared" si="85"/>
        <v>64.806079369546865</v>
      </c>
      <c r="O171" s="3">
        <f t="shared" si="86"/>
        <v>59.591797121422395</v>
      </c>
      <c r="P171" s="3">
        <f t="shared" si="87"/>
        <v>64.806079369546865</v>
      </c>
      <c r="Q171" s="113">
        <f t="shared" si="88"/>
        <v>113.63091272485011</v>
      </c>
      <c r="R171" s="3">
        <f t="shared" si="89"/>
        <v>110.17033492822968</v>
      </c>
      <c r="S171" s="3">
        <f t="shared" si="90"/>
        <v>91.440144751636282</v>
      </c>
      <c r="T171" s="3">
        <f t="shared" si="91"/>
        <v>99.441157417404426</v>
      </c>
      <c r="U171" s="113">
        <f t="shared" si="92"/>
        <v>158.74906924795235</v>
      </c>
      <c r="V171" s="3">
        <f t="shared" si="93"/>
        <v>153.91443850267376</v>
      </c>
      <c r="W171" s="3">
        <f t="shared" si="94"/>
        <v>132.01749293703318</v>
      </c>
      <c r="X171" s="3">
        <f t="shared" si="95"/>
        <v>143.56902356902359</v>
      </c>
      <c r="Y171" s="113">
        <f t="shared" si="96"/>
        <v>208.7995494944054</v>
      </c>
      <c r="Z171" s="3">
        <f t="shared" si="97"/>
        <v>202.4406541234394</v>
      </c>
      <c r="AA171" s="3">
        <f t="shared" si="98"/>
        <v>186.15232563074889</v>
      </c>
      <c r="AB171" s="3">
        <f t="shared" si="99"/>
        <v>189.09090909090909</v>
      </c>
      <c r="AC171" s="113">
        <f t="shared" si="100"/>
        <v>254.59756388822549</v>
      </c>
      <c r="AD171" s="3">
        <f t="shared" si="101"/>
        <v>265.97666628162176</v>
      </c>
      <c r="AE171" s="3">
        <f t="shared" si="102"/>
        <v>244.57624485666369</v>
      </c>
      <c r="AF171" s="3">
        <f t="shared" si="103"/>
        <v>246.84391080617496</v>
      </c>
    </row>
    <row r="172" spans="12:32" x14ac:dyDescent="0.25">
      <c r="L172" s="2">
        <v>8300</v>
      </c>
      <c r="M172" s="113">
        <f t="shared" si="84"/>
        <v>67.65685621350471</v>
      </c>
      <c r="N172" s="3">
        <f t="shared" si="85"/>
        <v>65.596397410638886</v>
      </c>
      <c r="O172" s="3">
        <f t="shared" si="86"/>
        <v>60.318526354610476</v>
      </c>
      <c r="P172" s="3">
        <f t="shared" si="87"/>
        <v>65.596397410638886</v>
      </c>
      <c r="Q172" s="113">
        <f t="shared" si="88"/>
        <v>115.01665556295804</v>
      </c>
      <c r="R172" s="3">
        <f t="shared" si="89"/>
        <v>111.51387559808613</v>
      </c>
      <c r="S172" s="3">
        <f t="shared" si="90"/>
        <v>92.555268468119635</v>
      </c>
      <c r="T172" s="3">
        <f t="shared" si="91"/>
        <v>100.65385445908011</v>
      </c>
      <c r="U172" s="113">
        <f t="shared" si="92"/>
        <v>160.68503350707368</v>
      </c>
      <c r="V172" s="3">
        <f t="shared" si="93"/>
        <v>155.79144385026734</v>
      </c>
      <c r="W172" s="3">
        <f t="shared" si="94"/>
        <v>133.62746236309457</v>
      </c>
      <c r="X172" s="3">
        <f t="shared" si="95"/>
        <v>145.3198653198653</v>
      </c>
      <c r="Y172" s="113">
        <f t="shared" si="96"/>
        <v>211.34588546384936</v>
      </c>
      <c r="Z172" s="3">
        <f t="shared" si="97"/>
        <v>204.90944258835938</v>
      </c>
      <c r="AA172" s="3">
        <f t="shared" si="98"/>
        <v>188.42247594331897</v>
      </c>
      <c r="AB172" s="3">
        <f t="shared" si="99"/>
        <v>191.3968957871397</v>
      </c>
      <c r="AC172" s="113">
        <f t="shared" si="100"/>
        <v>257.70241222832578</v>
      </c>
      <c r="AD172" s="3">
        <f t="shared" si="101"/>
        <v>269.22028416310496</v>
      </c>
      <c r="AE172" s="3">
        <f t="shared" si="102"/>
        <v>247.55888198906203</v>
      </c>
      <c r="AF172" s="3">
        <f t="shared" si="103"/>
        <v>249.85420240137219</v>
      </c>
    </row>
    <row r="173" spans="12:32" x14ac:dyDescent="0.25">
      <c r="L173" s="2">
        <v>8400</v>
      </c>
      <c r="M173" s="113">
        <f t="shared" si="84"/>
        <v>68.471999059450553</v>
      </c>
      <c r="N173" s="3">
        <f t="shared" si="85"/>
        <v>66.386715451730922</v>
      </c>
      <c r="O173" s="3">
        <f t="shared" si="86"/>
        <v>61.04525558779855</v>
      </c>
      <c r="P173" s="3">
        <f t="shared" si="87"/>
        <v>66.386715451730922</v>
      </c>
      <c r="Q173" s="113">
        <f t="shared" si="88"/>
        <v>116.40239840106597</v>
      </c>
      <c r="R173" s="3">
        <f t="shared" si="89"/>
        <v>112.85741626794257</v>
      </c>
      <c r="S173" s="3">
        <f t="shared" si="90"/>
        <v>93.670392184603017</v>
      </c>
      <c r="T173" s="3">
        <f t="shared" si="91"/>
        <v>101.86655150075578</v>
      </c>
      <c r="U173" s="113">
        <f t="shared" si="92"/>
        <v>162.62099776619505</v>
      </c>
      <c r="V173" s="3">
        <f t="shared" si="93"/>
        <v>157.66844919786095</v>
      </c>
      <c r="W173" s="3">
        <f t="shared" si="94"/>
        <v>135.23743178915592</v>
      </c>
      <c r="X173" s="3">
        <f t="shared" si="95"/>
        <v>147.07070707070704</v>
      </c>
      <c r="Y173" s="113">
        <f t="shared" si="96"/>
        <v>213.89222143329334</v>
      </c>
      <c r="Z173" s="110">
        <f t="shared" si="97"/>
        <v>207.37823105327936</v>
      </c>
      <c r="AA173" s="3">
        <f t="shared" si="98"/>
        <v>190.69262625588908</v>
      </c>
      <c r="AB173" s="3">
        <f t="shared" si="99"/>
        <v>193.7028824833703</v>
      </c>
      <c r="AC173" s="113">
        <f t="shared" si="100"/>
        <v>260.8072605684261</v>
      </c>
      <c r="AD173" s="3">
        <f t="shared" si="101"/>
        <v>272.46390204458817</v>
      </c>
      <c r="AE173" s="3">
        <f t="shared" si="102"/>
        <v>250.54151912146037</v>
      </c>
      <c r="AF173" s="3">
        <f t="shared" si="103"/>
        <v>252.86449399656945</v>
      </c>
    </row>
    <row r="174" spans="12:32" x14ac:dyDescent="0.25">
      <c r="L174" s="2">
        <v>8500</v>
      </c>
      <c r="M174" s="114">
        <f t="shared" si="84"/>
        <v>69.287141905396396</v>
      </c>
      <c r="N174" s="111">
        <f t="shared" si="85"/>
        <v>67.177033492822957</v>
      </c>
      <c r="O174" s="109">
        <f t="shared" si="86"/>
        <v>61.771984820986646</v>
      </c>
      <c r="P174" s="3">
        <f t="shared" si="87"/>
        <v>67.177033492822957</v>
      </c>
      <c r="Q174" s="114">
        <f t="shared" si="88"/>
        <v>117.78814123917387</v>
      </c>
      <c r="R174" s="111">
        <f t="shared" si="89"/>
        <v>114.20095693779903</v>
      </c>
      <c r="S174" s="109">
        <f t="shared" si="90"/>
        <v>94.78551590108637</v>
      </c>
      <c r="T174" s="3">
        <f t="shared" si="91"/>
        <v>103.07924854243143</v>
      </c>
      <c r="U174" s="114">
        <f t="shared" si="92"/>
        <v>164.55696202531647</v>
      </c>
      <c r="V174" s="111">
        <f t="shared" si="93"/>
        <v>159.54545454545453</v>
      </c>
      <c r="W174" s="109">
        <f t="shared" si="94"/>
        <v>136.84740121521733</v>
      </c>
      <c r="X174" s="3">
        <f t="shared" si="95"/>
        <v>148.82154882154879</v>
      </c>
      <c r="Y174" s="114">
        <f t="shared" si="96"/>
        <v>216.4385574027373</v>
      </c>
      <c r="Z174" s="111">
        <f t="shared" si="97"/>
        <v>209.84701951819935</v>
      </c>
      <c r="AA174" s="109">
        <f t="shared" si="98"/>
        <v>192.96277656845919</v>
      </c>
      <c r="AB174" s="3">
        <f t="shared" si="99"/>
        <v>196.00886917960088</v>
      </c>
      <c r="AC174" s="114">
        <f t="shared" si="100"/>
        <v>263.91210890852642</v>
      </c>
      <c r="AD174" s="111">
        <f t="shared" si="101"/>
        <v>275.70751992607137</v>
      </c>
      <c r="AE174" s="109">
        <f t="shared" si="102"/>
        <v>253.52415625385876</v>
      </c>
      <c r="AF174" s="3">
        <f t="shared" si="103"/>
        <v>255.87478559176671</v>
      </c>
    </row>
    <row r="175" spans="12:32" x14ac:dyDescent="0.25">
      <c r="L175" s="2">
        <v>8600</v>
      </c>
      <c r="M175" s="113">
        <f t="shared" si="84"/>
        <v>70.102284751342239</v>
      </c>
      <c r="N175" s="3">
        <f t="shared" si="85"/>
        <v>67.967351533914993</v>
      </c>
      <c r="O175" s="3">
        <f t="shared" si="86"/>
        <v>62.498714054174712</v>
      </c>
      <c r="P175" s="3">
        <f t="shared" si="87"/>
        <v>67.967351533914993</v>
      </c>
      <c r="Q175" s="113">
        <f t="shared" si="88"/>
        <v>119.17388407728183</v>
      </c>
      <c r="R175" s="3">
        <f t="shared" si="89"/>
        <v>115.5444976076555</v>
      </c>
      <c r="S175" s="3">
        <f t="shared" si="90"/>
        <v>95.900639617569738</v>
      </c>
      <c r="T175" s="3">
        <f t="shared" si="91"/>
        <v>104.2919455841071</v>
      </c>
      <c r="U175" s="113">
        <f t="shared" si="92"/>
        <v>166.49292628443783</v>
      </c>
      <c r="V175" s="3">
        <f t="shared" si="93"/>
        <v>161.42245989304811</v>
      </c>
      <c r="W175" s="3">
        <f t="shared" si="94"/>
        <v>138.45737064127869</v>
      </c>
      <c r="X175" s="3">
        <f t="shared" si="95"/>
        <v>150.57239057239056</v>
      </c>
      <c r="Y175" s="113">
        <f t="shared" si="96"/>
        <v>218.98489337218126</v>
      </c>
      <c r="Z175" s="3">
        <f t="shared" si="97"/>
        <v>212.31580798311933</v>
      </c>
      <c r="AA175" s="3">
        <f t="shared" si="98"/>
        <v>195.2329268810293</v>
      </c>
      <c r="AB175" s="3">
        <f t="shared" si="99"/>
        <v>198.31485587583146</v>
      </c>
      <c r="AC175" s="113">
        <f t="shared" si="100"/>
        <v>267.01695724862668</v>
      </c>
      <c r="AD175" s="3">
        <f t="shared" si="101"/>
        <v>278.95113780755452</v>
      </c>
      <c r="AE175" s="3">
        <f t="shared" si="102"/>
        <v>256.50679338625707</v>
      </c>
      <c r="AF175" s="3">
        <f t="shared" si="103"/>
        <v>258.885077186964</v>
      </c>
    </row>
    <row r="176" spans="12:32" x14ac:dyDescent="0.25">
      <c r="L176" s="2">
        <v>8700</v>
      </c>
      <c r="M176" s="113">
        <f t="shared" si="84"/>
        <v>70.917427597288068</v>
      </c>
      <c r="N176" s="3">
        <f t="shared" si="85"/>
        <v>68.757669575007043</v>
      </c>
      <c r="O176" s="3">
        <f t="shared" si="86"/>
        <v>63.225443287362793</v>
      </c>
      <c r="P176" s="3">
        <f t="shared" si="87"/>
        <v>68.757669575007043</v>
      </c>
      <c r="Q176" s="113">
        <f t="shared" si="88"/>
        <v>120.55962691538974</v>
      </c>
      <c r="R176" s="3">
        <f t="shared" si="89"/>
        <v>116.88803827751195</v>
      </c>
      <c r="S176" s="3">
        <f t="shared" si="90"/>
        <v>97.015763334053119</v>
      </c>
      <c r="T176" s="3">
        <f t="shared" si="91"/>
        <v>105.50464262578276</v>
      </c>
      <c r="U176" s="113">
        <f t="shared" si="92"/>
        <v>168.42889054355916</v>
      </c>
      <c r="V176" s="3">
        <f t="shared" si="93"/>
        <v>163.29946524064172</v>
      </c>
      <c r="W176" s="3">
        <f t="shared" si="94"/>
        <v>140.06734006734007</v>
      </c>
      <c r="X176" s="3">
        <f t="shared" si="95"/>
        <v>152.3232323232323</v>
      </c>
      <c r="Y176" s="113">
        <f t="shared" si="96"/>
        <v>221.53122934162522</v>
      </c>
      <c r="Z176" s="3">
        <f t="shared" si="97"/>
        <v>214.78459644803937</v>
      </c>
      <c r="AA176" s="3">
        <f t="shared" si="98"/>
        <v>197.50307719359944</v>
      </c>
      <c r="AB176" s="3">
        <f t="shared" si="99"/>
        <v>200.62084257206209</v>
      </c>
      <c r="AC176" s="113">
        <f t="shared" si="100"/>
        <v>270.12180558872706</v>
      </c>
      <c r="AD176" s="3">
        <f t="shared" si="101"/>
        <v>282.19475568903772</v>
      </c>
      <c r="AE176" s="3">
        <f t="shared" si="102"/>
        <v>259.48943051865541</v>
      </c>
      <c r="AF176" s="3">
        <f t="shared" si="103"/>
        <v>261.89536878216126</v>
      </c>
    </row>
    <row r="177" spans="12:32" x14ac:dyDescent="0.25">
      <c r="L177" s="2">
        <v>8800</v>
      </c>
      <c r="M177" s="113">
        <f t="shared" si="84"/>
        <v>71.732570443233925</v>
      </c>
      <c r="N177" s="3">
        <f t="shared" si="85"/>
        <v>69.547987616099078</v>
      </c>
      <c r="O177" s="3">
        <f t="shared" si="86"/>
        <v>63.952172520550867</v>
      </c>
      <c r="P177" s="3">
        <f t="shared" si="87"/>
        <v>69.547987616099078</v>
      </c>
      <c r="Q177" s="113">
        <f t="shared" si="88"/>
        <v>121.94536975349767</v>
      </c>
      <c r="R177" s="3">
        <f t="shared" si="89"/>
        <v>118.23157894736845</v>
      </c>
      <c r="S177" s="3">
        <f t="shared" si="90"/>
        <v>98.130887050536501</v>
      </c>
      <c r="T177" s="3">
        <f t="shared" si="91"/>
        <v>106.71733966745843</v>
      </c>
      <c r="U177" s="113">
        <f t="shared" si="92"/>
        <v>170.36485480268055</v>
      </c>
      <c r="V177" s="3">
        <f t="shared" si="93"/>
        <v>165.17647058823525</v>
      </c>
      <c r="W177" s="3">
        <f t="shared" si="94"/>
        <v>141.67730949340148</v>
      </c>
      <c r="X177" s="3">
        <f t="shared" si="95"/>
        <v>154.07407407407405</v>
      </c>
      <c r="Y177" s="113">
        <f t="shared" si="96"/>
        <v>224.07756531106915</v>
      </c>
      <c r="Z177" s="3">
        <f t="shared" si="97"/>
        <v>217.25338491295935</v>
      </c>
      <c r="AA177" s="3">
        <f t="shared" si="98"/>
        <v>199.77322750616952</v>
      </c>
      <c r="AB177" s="3">
        <f t="shared" si="99"/>
        <v>202.92682926829266</v>
      </c>
      <c r="AC177" s="113">
        <f t="shared" si="100"/>
        <v>273.22665392882726</v>
      </c>
      <c r="AD177" s="3">
        <f t="shared" si="101"/>
        <v>285.43837357052092</v>
      </c>
      <c r="AE177" s="3">
        <f t="shared" si="102"/>
        <v>262.47206765105375</v>
      </c>
      <c r="AF177" s="3">
        <f t="shared" si="103"/>
        <v>264.90566037735846</v>
      </c>
    </row>
    <row r="178" spans="12:32" x14ac:dyDescent="0.25">
      <c r="L178" s="2">
        <v>8900</v>
      </c>
      <c r="M178" s="113">
        <f t="shared" si="84"/>
        <v>72.547713289179754</v>
      </c>
      <c r="N178" s="3">
        <f t="shared" si="85"/>
        <v>70.3383056571911</v>
      </c>
      <c r="O178" s="3">
        <f t="shared" si="86"/>
        <v>64.678901753738941</v>
      </c>
      <c r="P178" s="3">
        <f t="shared" si="87"/>
        <v>70.3383056571911</v>
      </c>
      <c r="Q178" s="113">
        <f t="shared" si="88"/>
        <v>123.3311125916056</v>
      </c>
      <c r="R178" s="3">
        <f t="shared" si="89"/>
        <v>119.57511961722489</v>
      </c>
      <c r="S178" s="3">
        <f t="shared" si="90"/>
        <v>99.246010767019868</v>
      </c>
      <c r="T178" s="3">
        <f t="shared" si="91"/>
        <v>107.9300367091341</v>
      </c>
      <c r="U178" s="113">
        <f t="shared" si="92"/>
        <v>172.30081906180195</v>
      </c>
      <c r="V178" s="3">
        <f t="shared" si="93"/>
        <v>167.05347593582889</v>
      </c>
      <c r="W178" s="3">
        <f t="shared" si="94"/>
        <v>143.28727891946281</v>
      </c>
      <c r="X178" s="3">
        <f t="shared" si="95"/>
        <v>155.82491582491579</v>
      </c>
      <c r="Y178" s="113">
        <f t="shared" si="96"/>
        <v>226.62390128051317</v>
      </c>
      <c r="Z178" s="3">
        <f t="shared" si="97"/>
        <v>219.72217337787933</v>
      </c>
      <c r="AA178" s="3">
        <f t="shared" si="98"/>
        <v>202.04337781873963</v>
      </c>
      <c r="AB178" s="3">
        <f t="shared" si="99"/>
        <v>205.2328159645233</v>
      </c>
      <c r="AC178" s="113">
        <f t="shared" si="100"/>
        <v>276.33150226892764</v>
      </c>
      <c r="AD178" s="3">
        <f t="shared" si="101"/>
        <v>288.68199145200413</v>
      </c>
      <c r="AE178" s="3">
        <f t="shared" si="102"/>
        <v>265.45470478345214</v>
      </c>
      <c r="AF178" s="3">
        <f t="shared" si="103"/>
        <v>267.91595197255572</v>
      </c>
    </row>
    <row r="179" spans="12:32" x14ac:dyDescent="0.25">
      <c r="L179" s="2">
        <v>9000</v>
      </c>
      <c r="M179" s="114">
        <f t="shared" si="84"/>
        <v>73.362856135125597</v>
      </c>
      <c r="N179" s="111">
        <f t="shared" si="85"/>
        <v>71.128623698283121</v>
      </c>
      <c r="O179" s="109">
        <f t="shared" si="86"/>
        <v>65.405630986927022</v>
      </c>
      <c r="P179" s="3">
        <f t="shared" si="87"/>
        <v>71.128623698283121</v>
      </c>
      <c r="Q179" s="114">
        <f t="shared" si="88"/>
        <v>124.71685542971355</v>
      </c>
      <c r="R179" s="111">
        <f t="shared" si="89"/>
        <v>120.91866028708137</v>
      </c>
      <c r="S179" s="109">
        <f t="shared" si="90"/>
        <v>100.36113448350322</v>
      </c>
      <c r="T179" s="3">
        <f t="shared" si="91"/>
        <v>109.14273375080974</v>
      </c>
      <c r="U179" s="114">
        <f t="shared" si="92"/>
        <v>174.23678332092331</v>
      </c>
      <c r="V179" s="111">
        <f t="shared" si="93"/>
        <v>168.93048128342244</v>
      </c>
      <c r="W179" s="109">
        <f t="shared" si="94"/>
        <v>144.89724834552422</v>
      </c>
      <c r="X179" s="3">
        <f t="shared" si="95"/>
        <v>157.57575757575756</v>
      </c>
      <c r="Y179" s="114">
        <f t="shared" si="96"/>
        <v>229.17023724995715</v>
      </c>
      <c r="Z179" s="111">
        <f t="shared" si="97"/>
        <v>222.19096184279934</v>
      </c>
      <c r="AA179" s="109">
        <f t="shared" si="98"/>
        <v>204.31352813130971</v>
      </c>
      <c r="AB179" s="3">
        <f t="shared" si="99"/>
        <v>207.53880266075384</v>
      </c>
      <c r="AC179" s="114">
        <f t="shared" si="100"/>
        <v>279.43635060902795</v>
      </c>
      <c r="AD179" s="111">
        <f t="shared" si="101"/>
        <v>291.92560933348727</v>
      </c>
      <c r="AE179" s="109">
        <f t="shared" si="102"/>
        <v>268.43734191585042</v>
      </c>
      <c r="AF179" s="3">
        <f t="shared" si="103"/>
        <v>270.92624356775298</v>
      </c>
    </row>
    <row r="180" spans="12:32" x14ac:dyDescent="0.25">
      <c r="L180" s="2">
        <v>9100</v>
      </c>
      <c r="M180" s="113">
        <f t="shared" si="84"/>
        <v>74.17799898107144</v>
      </c>
      <c r="N180" s="3">
        <f t="shared" si="85"/>
        <v>71.918941739375171</v>
      </c>
      <c r="O180" s="3">
        <f t="shared" si="86"/>
        <v>66.132360220115103</v>
      </c>
      <c r="P180" s="3">
        <f t="shared" si="87"/>
        <v>71.918941739375171</v>
      </c>
      <c r="Q180" s="113">
        <f t="shared" si="88"/>
        <v>126.10259826782146</v>
      </c>
      <c r="R180" s="3">
        <f t="shared" si="89"/>
        <v>122.26220095693779</v>
      </c>
      <c r="S180" s="3">
        <f t="shared" si="90"/>
        <v>101.4762581999866</v>
      </c>
      <c r="T180" s="3">
        <f t="shared" si="91"/>
        <v>110.35543079248542</v>
      </c>
      <c r="U180" s="113">
        <f t="shared" si="92"/>
        <v>176.17274758004467</v>
      </c>
      <c r="V180" s="3">
        <f t="shared" si="93"/>
        <v>170.80748663101605</v>
      </c>
      <c r="W180" s="3">
        <f t="shared" si="94"/>
        <v>146.50721777158557</v>
      </c>
      <c r="X180" s="3">
        <f t="shared" si="95"/>
        <v>159.32659932659931</v>
      </c>
      <c r="Y180" s="113">
        <f t="shared" si="96"/>
        <v>231.71657321940108</v>
      </c>
      <c r="Z180" s="3">
        <f t="shared" si="97"/>
        <v>224.65975030771932</v>
      </c>
      <c r="AA180" s="3">
        <f t="shared" si="98"/>
        <v>206.58367844387985</v>
      </c>
      <c r="AB180" s="3">
        <f t="shared" si="99"/>
        <v>209.84478935698448</v>
      </c>
      <c r="AC180" s="113">
        <f t="shared" si="100"/>
        <v>282.54119894912822</v>
      </c>
      <c r="AD180" s="3">
        <f t="shared" si="101"/>
        <v>295.16922721497053</v>
      </c>
      <c r="AE180" s="3">
        <f t="shared" si="102"/>
        <v>271.41997904824876</v>
      </c>
      <c r="AF180" s="3">
        <f t="shared" si="103"/>
        <v>273.93653516295029</v>
      </c>
    </row>
    <row r="181" spans="12:32" x14ac:dyDescent="0.25">
      <c r="L181" s="2">
        <v>9200</v>
      </c>
      <c r="M181" s="113">
        <f t="shared" si="84"/>
        <v>74.993141827017297</v>
      </c>
      <c r="N181" s="3">
        <f t="shared" si="85"/>
        <v>72.709259780467193</v>
      </c>
      <c r="O181" s="3">
        <f t="shared" si="86"/>
        <v>66.859089453303184</v>
      </c>
      <c r="P181" s="3">
        <f t="shared" si="87"/>
        <v>72.709259780467193</v>
      </c>
      <c r="Q181" s="113">
        <f t="shared" si="88"/>
        <v>127.48834110592939</v>
      </c>
      <c r="R181" s="3">
        <f t="shared" si="89"/>
        <v>123.60574162679426</v>
      </c>
      <c r="S181" s="3">
        <f t="shared" si="90"/>
        <v>102.59138191646996</v>
      </c>
      <c r="T181" s="3">
        <f t="shared" si="91"/>
        <v>111.56812783416109</v>
      </c>
      <c r="U181" s="113">
        <f t="shared" si="92"/>
        <v>178.10871183916603</v>
      </c>
      <c r="V181" s="3">
        <f t="shared" si="93"/>
        <v>172.68449197860963</v>
      </c>
      <c r="W181" s="3">
        <f t="shared" si="94"/>
        <v>148.11718719764696</v>
      </c>
      <c r="X181" s="3">
        <f t="shared" si="95"/>
        <v>161.07744107744108</v>
      </c>
      <c r="Y181" s="113">
        <f t="shared" si="96"/>
        <v>234.26290918884504</v>
      </c>
      <c r="Z181" s="3">
        <f t="shared" si="97"/>
        <v>227.12853877263933</v>
      </c>
      <c r="AA181" s="3">
        <f t="shared" si="98"/>
        <v>208.85382875644996</v>
      </c>
      <c r="AB181" s="3">
        <f t="shared" si="99"/>
        <v>212.15077605321511</v>
      </c>
      <c r="AC181" s="113">
        <f t="shared" si="100"/>
        <v>285.64604728922853</v>
      </c>
      <c r="AD181" s="3">
        <f t="shared" si="101"/>
        <v>298.41284509645374</v>
      </c>
      <c r="AE181" s="3">
        <f t="shared" si="102"/>
        <v>274.4026161806471</v>
      </c>
      <c r="AF181" s="3">
        <f t="shared" si="103"/>
        <v>276.94682675814749</v>
      </c>
    </row>
    <row r="182" spans="12:32" x14ac:dyDescent="0.25">
      <c r="L182" s="2">
        <v>9300</v>
      </c>
      <c r="M182" s="113">
        <f t="shared" si="84"/>
        <v>75.808284672963126</v>
      </c>
      <c r="N182" s="3">
        <f t="shared" si="85"/>
        <v>73.499577821559257</v>
      </c>
      <c r="O182" s="3">
        <f t="shared" si="86"/>
        <v>67.585818686491251</v>
      </c>
      <c r="P182" s="3">
        <f t="shared" si="87"/>
        <v>73.499577821559257</v>
      </c>
      <c r="Q182" s="113">
        <f t="shared" si="88"/>
        <v>128.8740839440373</v>
      </c>
      <c r="R182" s="3">
        <f t="shared" si="89"/>
        <v>124.94928229665071</v>
      </c>
      <c r="S182" s="3">
        <f t="shared" si="90"/>
        <v>103.70650563295331</v>
      </c>
      <c r="T182" s="3">
        <f t="shared" si="91"/>
        <v>112.78082487583673</v>
      </c>
      <c r="U182" s="113">
        <f t="shared" si="92"/>
        <v>180.0446760982874</v>
      </c>
      <c r="V182" s="3">
        <f t="shared" si="93"/>
        <v>174.56149732620321</v>
      </c>
      <c r="W182" s="3">
        <f t="shared" si="94"/>
        <v>149.72715662370837</v>
      </c>
      <c r="X182" s="3">
        <f t="shared" si="95"/>
        <v>162.82828282828282</v>
      </c>
      <c r="Y182" s="113">
        <f t="shared" si="96"/>
        <v>236.80924515828906</v>
      </c>
      <c r="Z182" s="3">
        <f t="shared" si="97"/>
        <v>229.59732723755931</v>
      </c>
      <c r="AA182" s="3">
        <f t="shared" si="98"/>
        <v>211.12397906902009</v>
      </c>
      <c r="AB182" s="3">
        <f t="shared" si="99"/>
        <v>214.45676274944569</v>
      </c>
      <c r="AC182" s="113">
        <f t="shared" si="100"/>
        <v>288.75089562932891</v>
      </c>
      <c r="AD182" s="3">
        <f t="shared" si="101"/>
        <v>301.65646297793688</v>
      </c>
      <c r="AE182" s="3">
        <f t="shared" si="102"/>
        <v>277.38525331304538</v>
      </c>
      <c r="AF182" s="3">
        <f t="shared" si="103"/>
        <v>279.95711835334481</v>
      </c>
    </row>
    <row r="183" spans="12:32" x14ac:dyDescent="0.25">
      <c r="L183" s="2">
        <v>9400</v>
      </c>
      <c r="M183" s="113">
        <f t="shared" si="84"/>
        <v>76.623427518908969</v>
      </c>
      <c r="N183" s="3">
        <f t="shared" si="85"/>
        <v>74.289895862651278</v>
      </c>
      <c r="O183" s="3">
        <f t="shared" si="86"/>
        <v>68.312547919679332</v>
      </c>
      <c r="P183" s="3">
        <f t="shared" si="87"/>
        <v>74.289895862651278</v>
      </c>
      <c r="Q183" s="113">
        <f t="shared" si="88"/>
        <v>130.25982678214527</v>
      </c>
      <c r="R183" s="3">
        <f t="shared" si="89"/>
        <v>126.29282296650716</v>
      </c>
      <c r="S183" s="3">
        <f t="shared" si="90"/>
        <v>104.82162934943671</v>
      </c>
      <c r="T183" s="3">
        <f t="shared" si="91"/>
        <v>113.9935219175124</v>
      </c>
      <c r="U183" s="113">
        <f t="shared" si="92"/>
        <v>181.98064035740876</v>
      </c>
      <c r="V183" s="3">
        <f t="shared" si="93"/>
        <v>176.43850267379676</v>
      </c>
      <c r="W183" s="3">
        <f t="shared" si="94"/>
        <v>151.33712604976972</v>
      </c>
      <c r="X183" s="3">
        <f t="shared" si="95"/>
        <v>164.57912457912457</v>
      </c>
      <c r="Y183" s="113">
        <f t="shared" si="96"/>
        <v>239.35558112773302</v>
      </c>
      <c r="Z183" s="3">
        <f t="shared" si="97"/>
        <v>232.06611570247927</v>
      </c>
      <c r="AA183" s="3">
        <f t="shared" si="98"/>
        <v>213.39412938159015</v>
      </c>
      <c r="AB183" s="3">
        <f t="shared" si="99"/>
        <v>216.76274944567623</v>
      </c>
      <c r="AC183" s="113">
        <f t="shared" si="100"/>
        <v>291.85574396942911</v>
      </c>
      <c r="AD183" s="3">
        <f t="shared" si="101"/>
        <v>304.90008085942009</v>
      </c>
      <c r="AE183" s="3">
        <f t="shared" si="102"/>
        <v>280.36789044544378</v>
      </c>
      <c r="AF183" s="3">
        <f t="shared" si="103"/>
        <v>282.96740994854207</v>
      </c>
    </row>
    <row r="184" spans="12:32" x14ac:dyDescent="0.25">
      <c r="L184" s="2">
        <v>9500</v>
      </c>
      <c r="M184" s="114">
        <f t="shared" si="84"/>
        <v>77.438570364854797</v>
      </c>
      <c r="N184" s="111">
        <f t="shared" si="85"/>
        <v>75.080213903743314</v>
      </c>
      <c r="O184" s="109">
        <f t="shared" si="86"/>
        <v>69.039277152867413</v>
      </c>
      <c r="P184" s="3">
        <f t="shared" si="87"/>
        <v>75.080213903743314</v>
      </c>
      <c r="Q184" s="114">
        <f t="shared" si="88"/>
        <v>131.64556962025316</v>
      </c>
      <c r="R184" s="111">
        <f t="shared" si="89"/>
        <v>127.63636363636363</v>
      </c>
      <c r="S184" s="109">
        <f t="shared" si="90"/>
        <v>105.93675306592009</v>
      </c>
      <c r="T184" s="3">
        <f t="shared" si="91"/>
        <v>115.20621895918809</v>
      </c>
      <c r="U184" s="114">
        <f t="shared" si="92"/>
        <v>183.91660461653015</v>
      </c>
      <c r="V184" s="111">
        <f t="shared" si="93"/>
        <v>178.31550802139034</v>
      </c>
      <c r="W184" s="109">
        <f t="shared" si="94"/>
        <v>152.94709547583113</v>
      </c>
      <c r="X184" s="3">
        <f t="shared" si="95"/>
        <v>166.32996632996631</v>
      </c>
      <c r="Y184" s="114">
        <f t="shared" si="96"/>
        <v>241.90191709717695</v>
      </c>
      <c r="Z184" s="111">
        <f t="shared" si="97"/>
        <v>234.5349041673993</v>
      </c>
      <c r="AA184" s="109">
        <f t="shared" si="98"/>
        <v>215.66427969416029</v>
      </c>
      <c r="AB184" s="3">
        <f t="shared" si="99"/>
        <v>219.06873614190687</v>
      </c>
      <c r="AC184" s="114">
        <f t="shared" si="100"/>
        <v>294.96059230952949</v>
      </c>
      <c r="AD184" s="111">
        <f t="shared" si="101"/>
        <v>308.14369874090323</v>
      </c>
      <c r="AE184" s="109">
        <f t="shared" si="102"/>
        <v>283.35052757784212</v>
      </c>
      <c r="AF184" s="3">
        <f t="shared" si="103"/>
        <v>285.97770154373927</v>
      </c>
    </row>
    <row r="185" spans="12:32" x14ac:dyDescent="0.25">
      <c r="L185" s="2">
        <v>9600</v>
      </c>
      <c r="M185" s="113">
        <f t="shared" si="84"/>
        <v>78.253713210800655</v>
      </c>
      <c r="N185" s="3">
        <f t="shared" si="85"/>
        <v>75.870531944835349</v>
      </c>
      <c r="O185" s="3">
        <f t="shared" si="86"/>
        <v>69.766006386055494</v>
      </c>
      <c r="P185" s="3">
        <f t="shared" si="87"/>
        <v>75.870531944835349</v>
      </c>
      <c r="Q185" s="113">
        <f t="shared" si="88"/>
        <v>133.0313124583611</v>
      </c>
      <c r="R185" s="3">
        <f t="shared" si="89"/>
        <v>128.97990430622008</v>
      </c>
      <c r="S185" s="3">
        <f t="shared" si="90"/>
        <v>107.05187678240345</v>
      </c>
      <c r="T185" s="3">
        <f t="shared" si="91"/>
        <v>116.41891600086375</v>
      </c>
      <c r="U185" s="113">
        <f t="shared" si="92"/>
        <v>185.85256887565151</v>
      </c>
      <c r="V185" s="110">
        <f t="shared" si="93"/>
        <v>180.19251336898392</v>
      </c>
      <c r="W185" s="3">
        <f t="shared" si="94"/>
        <v>154.55706490189249</v>
      </c>
      <c r="X185" s="3">
        <f t="shared" si="95"/>
        <v>168.08080808080808</v>
      </c>
      <c r="Y185" s="113">
        <f t="shared" si="96"/>
        <v>244.44825306662094</v>
      </c>
      <c r="Z185" s="3">
        <f t="shared" si="97"/>
        <v>237.00369263231926</v>
      </c>
      <c r="AA185" s="3">
        <f t="shared" si="98"/>
        <v>217.93443000673037</v>
      </c>
      <c r="AB185" s="3">
        <f t="shared" si="99"/>
        <v>221.37472283813744</v>
      </c>
      <c r="AC185" s="113">
        <f t="shared" si="100"/>
        <v>298.06544064962981</v>
      </c>
      <c r="AD185" s="3">
        <f t="shared" si="101"/>
        <v>311.38731662238644</v>
      </c>
      <c r="AE185" s="3">
        <f t="shared" si="102"/>
        <v>286.33316471024051</v>
      </c>
      <c r="AF185" s="3">
        <f t="shared" si="103"/>
        <v>288.98799313893653</v>
      </c>
    </row>
    <row r="186" spans="12:32" x14ac:dyDescent="0.25">
      <c r="L186" s="2">
        <v>9700</v>
      </c>
      <c r="M186" s="113">
        <f t="shared" si="84"/>
        <v>79.068856056746483</v>
      </c>
      <c r="N186" s="3">
        <f t="shared" si="85"/>
        <v>76.660849985927371</v>
      </c>
      <c r="O186" s="3">
        <f t="shared" si="86"/>
        <v>70.492735619243561</v>
      </c>
      <c r="P186" s="3">
        <f t="shared" si="87"/>
        <v>76.660849985927371</v>
      </c>
      <c r="Q186" s="113">
        <f t="shared" si="88"/>
        <v>134.41705529646902</v>
      </c>
      <c r="R186" s="3">
        <f t="shared" si="89"/>
        <v>130.32344497607653</v>
      </c>
      <c r="S186" s="3">
        <f t="shared" si="90"/>
        <v>108.16700049888681</v>
      </c>
      <c r="T186" s="3">
        <f t="shared" si="91"/>
        <v>117.6316130425394</v>
      </c>
      <c r="U186" s="113">
        <f t="shared" si="92"/>
        <v>187.7885331347729</v>
      </c>
      <c r="V186" s="3">
        <f t="shared" si="93"/>
        <v>182.06951871657753</v>
      </c>
      <c r="W186" s="3">
        <f t="shared" si="94"/>
        <v>156.16703432795384</v>
      </c>
      <c r="X186" s="3">
        <f t="shared" si="95"/>
        <v>169.83164983164983</v>
      </c>
      <c r="Y186" s="113">
        <f t="shared" si="96"/>
        <v>246.99458903606489</v>
      </c>
      <c r="Z186" s="3">
        <f t="shared" si="97"/>
        <v>239.47248109723927</v>
      </c>
      <c r="AA186" s="3">
        <f t="shared" si="98"/>
        <v>220.2045803193005</v>
      </c>
      <c r="AB186" s="3">
        <f t="shared" si="99"/>
        <v>223.68070953436805</v>
      </c>
      <c r="AC186" s="113">
        <f t="shared" si="100"/>
        <v>301.17028898973012</v>
      </c>
      <c r="AD186" s="3">
        <f t="shared" si="101"/>
        <v>314.6309345038697</v>
      </c>
      <c r="AE186" s="3">
        <f t="shared" si="102"/>
        <v>289.31580184263873</v>
      </c>
      <c r="AF186" s="3">
        <f t="shared" si="103"/>
        <v>291.99828473413379</v>
      </c>
    </row>
    <row r="187" spans="12:32" x14ac:dyDescent="0.25">
      <c r="L187" s="2">
        <v>9800</v>
      </c>
      <c r="M187" s="113">
        <f t="shared" si="84"/>
        <v>79.883998902692312</v>
      </c>
      <c r="N187" s="3">
        <f t="shared" si="85"/>
        <v>77.451168027019406</v>
      </c>
      <c r="O187" s="3">
        <f t="shared" si="86"/>
        <v>71.219464852431642</v>
      </c>
      <c r="P187" s="3">
        <f t="shared" si="87"/>
        <v>77.451168027019406</v>
      </c>
      <c r="Q187" s="113">
        <f t="shared" si="88"/>
        <v>135.80279813457699</v>
      </c>
      <c r="R187" s="3">
        <f t="shared" si="89"/>
        <v>131.66698564593304</v>
      </c>
      <c r="S187" s="3">
        <f t="shared" si="90"/>
        <v>109.28212421537016</v>
      </c>
      <c r="T187" s="3">
        <f t="shared" si="91"/>
        <v>118.84431008421505</v>
      </c>
      <c r="U187" s="113">
        <f t="shared" si="92"/>
        <v>189.72449739389427</v>
      </c>
      <c r="V187" s="3">
        <f t="shared" si="93"/>
        <v>183.94652406417109</v>
      </c>
      <c r="W187" s="3">
        <f t="shared" si="94"/>
        <v>157.77700375401525</v>
      </c>
      <c r="X187" s="3">
        <f t="shared" si="95"/>
        <v>171.58249158249157</v>
      </c>
      <c r="Y187" s="113">
        <f t="shared" si="96"/>
        <v>249.54092500550891</v>
      </c>
      <c r="Z187" s="3">
        <f t="shared" si="97"/>
        <v>241.94126956215925</v>
      </c>
      <c r="AA187" s="3">
        <f t="shared" si="98"/>
        <v>222.47473063187061</v>
      </c>
      <c r="AB187" s="3">
        <f t="shared" si="99"/>
        <v>225.98669623059865</v>
      </c>
      <c r="AC187" s="113">
        <f t="shared" si="100"/>
        <v>304.27513732983039</v>
      </c>
      <c r="AD187" s="3">
        <f t="shared" si="101"/>
        <v>317.87455238535284</v>
      </c>
      <c r="AE187" s="3">
        <f t="shared" si="102"/>
        <v>292.29843897503707</v>
      </c>
      <c r="AF187" s="3">
        <f t="shared" si="103"/>
        <v>295.00857632933099</v>
      </c>
    </row>
    <row r="188" spans="12:32" x14ac:dyDescent="0.25">
      <c r="L188" s="2">
        <v>9900</v>
      </c>
      <c r="M188" s="113">
        <f t="shared" si="84"/>
        <v>80.699141748638169</v>
      </c>
      <c r="N188" s="3">
        <f t="shared" si="85"/>
        <v>78.241486068111456</v>
      </c>
      <c r="O188" s="3">
        <f t="shared" si="86"/>
        <v>71.946194085619737</v>
      </c>
      <c r="P188" s="3">
        <f t="shared" si="87"/>
        <v>78.241486068111456</v>
      </c>
      <c r="Q188" s="113">
        <f t="shared" si="88"/>
        <v>137.18854097268488</v>
      </c>
      <c r="R188" s="3">
        <f t="shared" si="89"/>
        <v>133.01052631578949</v>
      </c>
      <c r="S188" s="3">
        <f t="shared" si="90"/>
        <v>110.39724793185354</v>
      </c>
      <c r="T188" s="3">
        <f t="shared" si="91"/>
        <v>120.05700712589073</v>
      </c>
      <c r="U188" s="113">
        <f t="shared" si="92"/>
        <v>191.6604616530156</v>
      </c>
      <c r="V188" s="3">
        <f t="shared" si="93"/>
        <v>185.82352941176467</v>
      </c>
      <c r="W188" s="3">
        <f t="shared" si="94"/>
        <v>159.38697318007664</v>
      </c>
      <c r="X188" s="3">
        <f t="shared" si="95"/>
        <v>173.33333333333334</v>
      </c>
      <c r="Y188" s="113">
        <f t="shared" si="96"/>
        <v>252.08726097495284</v>
      </c>
      <c r="Z188" s="3">
        <f t="shared" si="97"/>
        <v>244.41005802707929</v>
      </c>
      <c r="AA188" s="3">
        <f t="shared" si="98"/>
        <v>224.74488094444072</v>
      </c>
      <c r="AB188" s="3">
        <f t="shared" si="99"/>
        <v>228.29268292682929</v>
      </c>
      <c r="AC188" s="113">
        <f t="shared" si="100"/>
        <v>307.3799856699307</v>
      </c>
      <c r="AD188" s="3">
        <f t="shared" si="101"/>
        <v>321.11817026683599</v>
      </c>
      <c r="AE188" s="3">
        <f t="shared" si="102"/>
        <v>295.28107610743541</v>
      </c>
      <c r="AF188" s="3">
        <f t="shared" si="103"/>
        <v>298.01886792452825</v>
      </c>
    </row>
    <row r="189" spans="12:32" x14ac:dyDescent="0.25">
      <c r="L189" s="2">
        <v>10000</v>
      </c>
      <c r="M189" s="114">
        <f t="shared" si="84"/>
        <v>81.514284594583998</v>
      </c>
      <c r="N189" s="111">
        <f t="shared" si="85"/>
        <v>79.031804109203478</v>
      </c>
      <c r="O189" s="109">
        <f t="shared" si="86"/>
        <v>72.672923318807804</v>
      </c>
      <c r="P189" s="3">
        <f t="shared" si="87"/>
        <v>79.031804109203478</v>
      </c>
      <c r="Q189" s="114">
        <f t="shared" si="88"/>
        <v>138.57428381079279</v>
      </c>
      <c r="R189" s="111">
        <f t="shared" si="89"/>
        <v>134.35406698564591</v>
      </c>
      <c r="S189" s="109">
        <f t="shared" si="90"/>
        <v>111.51237164833692</v>
      </c>
      <c r="T189" s="3">
        <f t="shared" si="91"/>
        <v>121.26970416756637</v>
      </c>
      <c r="U189" s="114">
        <f t="shared" si="92"/>
        <v>193.59642591213697</v>
      </c>
      <c r="V189" s="111">
        <f t="shared" si="93"/>
        <v>187.70053475935822</v>
      </c>
      <c r="W189" s="109">
        <f t="shared" si="94"/>
        <v>160.99694260613799</v>
      </c>
      <c r="X189" s="3">
        <f t="shared" si="95"/>
        <v>175.08417508417506</v>
      </c>
      <c r="Y189" s="114">
        <f t="shared" si="96"/>
        <v>254.63359694439686</v>
      </c>
      <c r="Z189" s="111">
        <f t="shared" si="97"/>
        <v>246.87884649199927</v>
      </c>
      <c r="AA189" s="109">
        <f t="shared" si="98"/>
        <v>227.0150312570108</v>
      </c>
      <c r="AB189" s="3">
        <f t="shared" si="99"/>
        <v>230.59866962305983</v>
      </c>
      <c r="AC189" s="114">
        <f t="shared" si="100"/>
        <v>310.48483401003108</v>
      </c>
      <c r="AD189" s="111">
        <f t="shared" si="101"/>
        <v>324.36178814831925</v>
      </c>
      <c r="AE189" s="109">
        <f t="shared" si="102"/>
        <v>298.26371323983381</v>
      </c>
      <c r="AF189" s="3">
        <f t="shared" si="103"/>
        <v>301.02915951972557</v>
      </c>
    </row>
  </sheetData>
  <pageMargins left="0.25" right="0.25" top="0.75" bottom="0.75" header="0.3" footer="0.3"/>
  <pageSetup paperSize="8" scale="73" orientation="landscape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opLeftCell="G1" workbookViewId="0">
      <selection activeCell="S5" sqref="S5"/>
    </sheetView>
  </sheetViews>
  <sheetFormatPr baseColWidth="10" defaultRowHeight="15" x14ac:dyDescent="0.25"/>
  <cols>
    <col min="9" max="9" width="4.42578125" customWidth="1"/>
    <col min="10" max="10" width="2.85546875" customWidth="1"/>
    <col min="11" max="11" width="2.5703125" customWidth="1"/>
    <col min="12" max="12" width="14.42578125" customWidth="1"/>
    <col min="13" max="32" width="8.28515625" style="8" customWidth="1"/>
  </cols>
  <sheetData>
    <row r="1" spans="1:32" ht="26.25" x14ac:dyDescent="0.4">
      <c r="A1" t="s">
        <v>0</v>
      </c>
      <c r="L1" s="59" t="s">
        <v>44</v>
      </c>
    </row>
    <row r="2" spans="1:32" x14ac:dyDescent="0.25">
      <c r="L2" s="60" t="s">
        <v>42</v>
      </c>
    </row>
    <row r="3" spans="1:32" x14ac:dyDescent="0.25">
      <c r="L3" s="9" t="s">
        <v>43</v>
      </c>
    </row>
    <row r="4" spans="1:32" ht="15.75" thickBot="1" x14ac:dyDescent="0.3">
      <c r="B4" s="4" t="s">
        <v>1</v>
      </c>
      <c r="D4" s="4" t="s">
        <v>9</v>
      </c>
      <c r="F4" s="5" t="s">
        <v>10</v>
      </c>
      <c r="H4" s="5" t="s">
        <v>8</v>
      </c>
    </row>
    <row r="5" spans="1:32" ht="30.75" thickBot="1" x14ac:dyDescent="0.3">
      <c r="A5" t="s">
        <v>7</v>
      </c>
      <c r="B5" s="6">
        <v>4.266</v>
      </c>
      <c r="D5" s="6">
        <v>4.4000000000000004</v>
      </c>
      <c r="F5" s="6">
        <v>4.7850000000000001</v>
      </c>
      <c r="H5" s="6">
        <v>4.4000000000000004</v>
      </c>
      <c r="L5" s="77" t="s">
        <v>41</v>
      </c>
      <c r="M5" s="78" t="s">
        <v>19</v>
      </c>
      <c r="N5" s="79" t="s">
        <v>20</v>
      </c>
      <c r="O5" s="79" t="s">
        <v>21</v>
      </c>
      <c r="P5" s="80" t="s">
        <v>22</v>
      </c>
      <c r="Q5" s="81" t="s">
        <v>23</v>
      </c>
      <c r="R5" s="82" t="s">
        <v>24</v>
      </c>
      <c r="S5" s="82" t="s">
        <v>25</v>
      </c>
      <c r="T5" s="83" t="s">
        <v>26</v>
      </c>
      <c r="U5" s="84" t="s">
        <v>27</v>
      </c>
      <c r="V5" s="85" t="s">
        <v>28</v>
      </c>
      <c r="W5" s="85" t="s">
        <v>29</v>
      </c>
      <c r="X5" s="86" t="s">
        <v>30</v>
      </c>
      <c r="Y5" s="87" t="s">
        <v>31</v>
      </c>
      <c r="Z5" s="88" t="s">
        <v>32</v>
      </c>
      <c r="AA5" s="88" t="s">
        <v>33</v>
      </c>
      <c r="AB5" s="89" t="s">
        <v>34</v>
      </c>
      <c r="AC5" s="90" t="s">
        <v>35</v>
      </c>
      <c r="AD5" s="91" t="s">
        <v>36</v>
      </c>
      <c r="AE5" s="91" t="s">
        <v>37</v>
      </c>
      <c r="AF5" s="92" t="s">
        <v>38</v>
      </c>
    </row>
    <row r="6" spans="1:32" x14ac:dyDescent="0.25">
      <c r="B6" s="6"/>
      <c r="C6" t="s">
        <v>11</v>
      </c>
      <c r="D6" s="6"/>
      <c r="E6" t="s">
        <v>11</v>
      </c>
      <c r="F6" s="6"/>
      <c r="G6" t="s">
        <v>11</v>
      </c>
      <c r="H6" s="6"/>
      <c r="L6" s="10">
        <v>1000</v>
      </c>
      <c r="M6" s="13">
        <f t="shared" ref="M6:M24" si="0">(((($L6/$B$7)/$B$5)*$D$13)*60)/1000000</f>
        <v>7.9598350554967725</v>
      </c>
      <c r="N6" s="14">
        <f t="shared" ref="N6:N24" si="1">(((($L6/$D$7)/$D$5)*$D$13)*60)/1000000</f>
        <v>7.7174218969884611</v>
      </c>
      <c r="O6" s="14">
        <f t="shared" ref="O6:O24" si="2">(((($L6/$F$7)/$F$5)*$D$13)*60)/1000000</f>
        <v>7.0964799052767447</v>
      </c>
      <c r="P6" s="15">
        <f t="shared" ref="P6:P24" si="3">(((($L6/$H$7)/$H$5)*$D$13)*60)/1000000</f>
        <v>7.7174218969884611</v>
      </c>
      <c r="Q6" s="22">
        <f t="shared" ref="Q6:Q24" si="4">(((($L6/$B$8)/$B$5)*$D$13)*60)/1000000</f>
        <v>13.531719594344512</v>
      </c>
      <c r="R6" s="23">
        <f t="shared" ref="R6:R24" si="5">(((($L6/$D$8)/$D$5)*$D$13)*60)/1000000</f>
        <v>13.119617224880383</v>
      </c>
      <c r="S6" s="23">
        <f t="shared" ref="S6:S24" si="6">(((($L6/$F$8)/$F$5)*$D$13)*60)/1000000</f>
        <v>10.889135436600421</v>
      </c>
      <c r="T6" s="24">
        <f t="shared" ref="T6:T24" si="7">(((($L6/$H$8)/$H$5)*$D$13)*60)/1000000</f>
        <v>11.841934787302957</v>
      </c>
      <c r="U6" s="40">
        <f t="shared" ref="U6:U24" si="8">(((($L6/$B$9)/$B$5)*$D$13)*60)/1000000</f>
        <v>18.904608256804831</v>
      </c>
      <c r="V6" s="41">
        <f t="shared" ref="V6:V24" si="9">(((($L6/$D$9)/$D$5)*$D$13)*60)/1000000</f>
        <v>18.328877005347589</v>
      </c>
      <c r="W6" s="41">
        <f t="shared" ref="W6:W24" si="10">(((($L6/$F$9)/$F$5)*$D$13)*60)/1000000</f>
        <v>15.721282643377153</v>
      </c>
      <c r="X6" s="42">
        <f t="shared" ref="X6:X24" si="11">(((($L6/$H$9)/$H$5)*$D$13)*60)/1000000</f>
        <v>17.09689487467265</v>
      </c>
      <c r="Y6" s="49">
        <f t="shared" ref="Y6:Y24" si="12">(((($L6/$B$10)/$B$5)*$D$13)*60)/1000000</f>
        <v>24.864861923843879</v>
      </c>
      <c r="Z6" s="50">
        <f t="shared" ref="Z6:Z24" si="13">(((($L6/$D$10)/$D$5)*$D$13)*60)/1000000</f>
        <v>24.107613856163177</v>
      </c>
      <c r="AA6" s="50">
        <f t="shared" ref="AA6:AA24" si="14">(((($L6/$F$10)/$F$5)*$D$13)*60)/1000000</f>
        <v>22.167920787276483</v>
      </c>
      <c r="AB6" s="51">
        <f t="shared" ref="AB6:AB24" si="15">(((($L6/$H$10)/$H$5)*$D$13)*60)/1000000</f>
        <v>22.517861542251786</v>
      </c>
      <c r="AC6" s="31">
        <f t="shared" ref="AC6:AC24" si="16">(((($L6/$B$11)/$B$5)*$D$13)*60)/1000000</f>
        <v>30.318711355253033</v>
      </c>
      <c r="AD6" s="32">
        <f t="shared" ref="AD6:AD24" si="17">(((($L6/$D$11)/$D$5)*$D$13)*60)/1000000</f>
        <v>31.673789996534587</v>
      </c>
      <c r="AE6" s="32">
        <f t="shared" ref="AE6:AE24" si="18">(((($L6/$F$11)/$F$5)*$D$13)*60)/1000000</f>
        <v>29.125324134744449</v>
      </c>
      <c r="AF6" s="33">
        <f t="shared" ref="AF6:AF24" si="19">(((($L6/$H$11)/$H$5)*$D$13)*60)/1000000</f>
        <v>29.395368782161228</v>
      </c>
    </row>
    <row r="7" spans="1:32" x14ac:dyDescent="0.25">
      <c r="A7" t="s">
        <v>2</v>
      </c>
      <c r="B7" s="6">
        <v>3.23</v>
      </c>
      <c r="C7" s="1">
        <f>PRODUCT($B$5,B7)</f>
        <v>13.77918</v>
      </c>
      <c r="D7" s="6">
        <v>3.23</v>
      </c>
      <c r="E7" s="1">
        <f>PRODUCT($D$5,D7)</f>
        <v>14.212000000000002</v>
      </c>
      <c r="F7" s="6">
        <v>3.23</v>
      </c>
      <c r="G7" s="1">
        <f>PRODUCT($F$5,F7)</f>
        <v>15.455550000000001</v>
      </c>
      <c r="H7" s="6">
        <v>3.23</v>
      </c>
      <c r="L7" s="61">
        <v>1500</v>
      </c>
      <c r="M7" s="62">
        <f t="shared" si="0"/>
        <v>11.939752583245156</v>
      </c>
      <c r="N7" s="63">
        <f t="shared" si="1"/>
        <v>11.57613284548269</v>
      </c>
      <c r="O7" s="63">
        <f t="shared" si="2"/>
        <v>10.644719857915117</v>
      </c>
      <c r="P7" s="64">
        <f t="shared" si="3"/>
        <v>11.57613284548269</v>
      </c>
      <c r="Q7" s="65">
        <f t="shared" si="4"/>
        <v>20.297579391516766</v>
      </c>
      <c r="R7" s="66">
        <f t="shared" si="5"/>
        <v>19.679425837320572</v>
      </c>
      <c r="S7" s="66">
        <f t="shared" si="6"/>
        <v>16.333703154900633</v>
      </c>
      <c r="T7" s="67">
        <f t="shared" si="7"/>
        <v>17.762902180954434</v>
      </c>
      <c r="U7" s="68">
        <f t="shared" si="8"/>
        <v>28.356912385207238</v>
      </c>
      <c r="V7" s="69">
        <f t="shared" si="9"/>
        <v>27.493315508021386</v>
      </c>
      <c r="W7" s="69">
        <f t="shared" si="10"/>
        <v>23.58192396506573</v>
      </c>
      <c r="X7" s="70">
        <f t="shared" si="11"/>
        <v>25.645342312008982</v>
      </c>
      <c r="Y7" s="71">
        <f t="shared" si="12"/>
        <v>37.29729288576582</v>
      </c>
      <c r="Z7" s="72">
        <f t="shared" si="13"/>
        <v>36.161420784244761</v>
      </c>
      <c r="AA7" s="72">
        <f t="shared" si="14"/>
        <v>33.251881180914729</v>
      </c>
      <c r="AB7" s="73">
        <f t="shared" si="15"/>
        <v>33.776792313377676</v>
      </c>
      <c r="AC7" s="74">
        <f t="shared" si="16"/>
        <v>45.478067032879551</v>
      </c>
      <c r="AD7" s="75">
        <f t="shared" si="17"/>
        <v>47.510684994801892</v>
      </c>
      <c r="AE7" s="75">
        <f t="shared" si="18"/>
        <v>43.687986202116683</v>
      </c>
      <c r="AF7" s="76">
        <f t="shared" si="19"/>
        <v>44.093053173241856</v>
      </c>
    </row>
    <row r="8" spans="1:32" x14ac:dyDescent="0.25">
      <c r="A8" t="s">
        <v>3</v>
      </c>
      <c r="B8" s="6">
        <v>1.9</v>
      </c>
      <c r="C8" s="1">
        <f t="shared" ref="C8:C11" si="20">PRODUCT($B$5,B8)</f>
        <v>8.1053999999999995</v>
      </c>
      <c r="D8" s="6">
        <v>1.9</v>
      </c>
      <c r="E8" s="1">
        <f t="shared" ref="E8:E11" si="21">PRODUCT($D$5,D8)</f>
        <v>8.36</v>
      </c>
      <c r="F8" s="6">
        <v>2.105</v>
      </c>
      <c r="G8" s="1">
        <f t="shared" ref="G8:G11" si="22">PRODUCT($F$5,F8)</f>
        <v>10.072425000000001</v>
      </c>
      <c r="H8" s="6">
        <v>2.105</v>
      </c>
      <c r="L8" s="11">
        <v>2000</v>
      </c>
      <c r="M8" s="16">
        <f t="shared" si="0"/>
        <v>15.919670110993545</v>
      </c>
      <c r="N8" s="17">
        <f t="shared" si="1"/>
        <v>15.434843793976922</v>
      </c>
      <c r="O8" s="17">
        <f t="shared" si="2"/>
        <v>14.192959810553489</v>
      </c>
      <c r="P8" s="18">
        <f t="shared" si="3"/>
        <v>15.434843793976922</v>
      </c>
      <c r="Q8" s="25">
        <f t="shared" si="4"/>
        <v>27.063439188689024</v>
      </c>
      <c r="R8" s="26">
        <f t="shared" si="5"/>
        <v>26.239234449760765</v>
      </c>
      <c r="S8" s="26">
        <f t="shared" si="6"/>
        <v>21.778270873200842</v>
      </c>
      <c r="T8" s="27">
        <f t="shared" si="7"/>
        <v>23.683869574605914</v>
      </c>
      <c r="U8" s="43">
        <f t="shared" si="8"/>
        <v>37.809216513609663</v>
      </c>
      <c r="V8" s="44">
        <f t="shared" si="9"/>
        <v>36.657754010695179</v>
      </c>
      <c r="W8" s="44">
        <f t="shared" si="10"/>
        <v>31.442565286754306</v>
      </c>
      <c r="X8" s="45">
        <f t="shared" si="11"/>
        <v>34.193789749345299</v>
      </c>
      <c r="Y8" s="52">
        <f t="shared" si="12"/>
        <v>49.729723847687758</v>
      </c>
      <c r="Z8" s="53">
        <f t="shared" si="13"/>
        <v>48.215227712326353</v>
      </c>
      <c r="AA8" s="53">
        <f t="shared" si="14"/>
        <v>44.335841574552965</v>
      </c>
      <c r="AB8" s="54">
        <f t="shared" si="15"/>
        <v>45.035723084503573</v>
      </c>
      <c r="AC8" s="34">
        <f t="shared" si="16"/>
        <v>60.637422710506065</v>
      </c>
      <c r="AD8" s="35">
        <f t="shared" si="17"/>
        <v>63.347579993069175</v>
      </c>
      <c r="AE8" s="35">
        <f t="shared" si="18"/>
        <v>58.250648269488899</v>
      </c>
      <c r="AF8" s="36">
        <f t="shared" si="19"/>
        <v>58.790737564322455</v>
      </c>
    </row>
    <row r="9" spans="1:32" x14ac:dyDescent="0.25">
      <c r="A9" t="s">
        <v>4</v>
      </c>
      <c r="B9" s="6">
        <v>1.36</v>
      </c>
      <c r="C9" s="1">
        <f t="shared" si="20"/>
        <v>5.8017600000000007</v>
      </c>
      <c r="D9" s="6">
        <v>1.36</v>
      </c>
      <c r="E9" s="1">
        <f t="shared" si="21"/>
        <v>5.9840000000000009</v>
      </c>
      <c r="F9" s="6">
        <v>1.458</v>
      </c>
      <c r="G9" s="1">
        <f t="shared" si="22"/>
        <v>6.9765300000000003</v>
      </c>
      <c r="H9" s="6">
        <v>1.458</v>
      </c>
      <c r="L9" s="61">
        <v>2500</v>
      </c>
      <c r="M9" s="62">
        <f t="shared" si="0"/>
        <v>19.899587638741931</v>
      </c>
      <c r="N9" s="63">
        <f t="shared" si="1"/>
        <v>19.293554742471148</v>
      </c>
      <c r="O9" s="63">
        <f t="shared" si="2"/>
        <v>17.741199763191865</v>
      </c>
      <c r="P9" s="64">
        <f t="shared" si="3"/>
        <v>19.293554742471148</v>
      </c>
      <c r="Q9" s="65">
        <f t="shared" si="4"/>
        <v>33.829298985861278</v>
      </c>
      <c r="R9" s="66">
        <f t="shared" si="5"/>
        <v>32.799043062200951</v>
      </c>
      <c r="S9" s="66">
        <f t="shared" si="6"/>
        <v>27.222838591501048</v>
      </c>
      <c r="T9" s="67">
        <f t="shared" si="7"/>
        <v>29.604836968257388</v>
      </c>
      <c r="U9" s="68">
        <f t="shared" si="8"/>
        <v>47.261520642012066</v>
      </c>
      <c r="V9" s="69">
        <f t="shared" si="9"/>
        <v>45.822192513368982</v>
      </c>
      <c r="W9" s="69">
        <f t="shared" si="10"/>
        <v>39.303206608442871</v>
      </c>
      <c r="X9" s="70">
        <f t="shared" si="11"/>
        <v>42.742237186681621</v>
      </c>
      <c r="Y9" s="71">
        <f t="shared" si="12"/>
        <v>62.162154809609696</v>
      </c>
      <c r="Z9" s="72">
        <f t="shared" si="13"/>
        <v>60.269034640407945</v>
      </c>
      <c r="AA9" s="72">
        <f t="shared" si="14"/>
        <v>55.419801968191209</v>
      </c>
      <c r="AB9" s="73">
        <f t="shared" si="15"/>
        <v>56.294653855629448</v>
      </c>
      <c r="AC9" s="74">
        <f t="shared" si="16"/>
        <v>75.79677838813258</v>
      </c>
      <c r="AD9" s="75">
        <f t="shared" si="17"/>
        <v>79.184474991336486</v>
      </c>
      <c r="AE9" s="75">
        <f t="shared" si="18"/>
        <v>72.813310336861136</v>
      </c>
      <c r="AF9" s="76">
        <f t="shared" si="19"/>
        <v>73.488421955403084</v>
      </c>
    </row>
    <row r="10" spans="1:32" x14ac:dyDescent="0.25">
      <c r="A10" t="s">
        <v>5</v>
      </c>
      <c r="B10" s="7">
        <v>1.034</v>
      </c>
      <c r="C10" s="1">
        <f t="shared" si="20"/>
        <v>4.4110440000000004</v>
      </c>
      <c r="D10" s="6">
        <v>1.034</v>
      </c>
      <c r="E10" s="1">
        <f t="shared" si="21"/>
        <v>4.5496000000000008</v>
      </c>
      <c r="F10" s="6">
        <v>1.034</v>
      </c>
      <c r="G10" s="1">
        <f t="shared" si="22"/>
        <v>4.9476900000000006</v>
      </c>
      <c r="H10" s="6">
        <v>1.107</v>
      </c>
      <c r="L10" s="11">
        <v>3000</v>
      </c>
      <c r="M10" s="16">
        <f t="shared" si="0"/>
        <v>23.879505166490311</v>
      </c>
      <c r="N10" s="17">
        <f t="shared" si="1"/>
        <v>23.152265690965379</v>
      </c>
      <c r="O10" s="17">
        <f t="shared" si="2"/>
        <v>21.289439715830234</v>
      </c>
      <c r="P10" s="18">
        <f t="shared" si="3"/>
        <v>23.152265690965379</v>
      </c>
      <c r="Q10" s="25">
        <f t="shared" si="4"/>
        <v>40.595158783033533</v>
      </c>
      <c r="R10" s="26">
        <f t="shared" si="5"/>
        <v>39.358851674641144</v>
      </c>
      <c r="S10" s="26">
        <f t="shared" si="6"/>
        <v>32.667406309801265</v>
      </c>
      <c r="T10" s="27">
        <f t="shared" si="7"/>
        <v>35.525804361908868</v>
      </c>
      <c r="U10" s="43">
        <f t="shared" si="8"/>
        <v>56.713824770414476</v>
      </c>
      <c r="V10" s="44">
        <f t="shared" si="9"/>
        <v>54.986631016042772</v>
      </c>
      <c r="W10" s="44">
        <f t="shared" si="10"/>
        <v>47.16384793013146</v>
      </c>
      <c r="X10" s="45">
        <f t="shared" si="11"/>
        <v>51.290684624017963</v>
      </c>
      <c r="Y10" s="52">
        <f t="shared" si="12"/>
        <v>74.594585771531641</v>
      </c>
      <c r="Z10" s="53">
        <f t="shared" si="13"/>
        <v>72.322841568489523</v>
      </c>
      <c r="AA10" s="53">
        <f t="shared" si="14"/>
        <v>66.503762361829459</v>
      </c>
      <c r="AB10" s="54">
        <f t="shared" si="15"/>
        <v>67.553584626755352</v>
      </c>
      <c r="AC10" s="34">
        <f t="shared" si="16"/>
        <v>90.956134065759102</v>
      </c>
      <c r="AD10" s="35">
        <f t="shared" si="17"/>
        <v>95.021369989603784</v>
      </c>
      <c r="AE10" s="35">
        <f t="shared" si="18"/>
        <v>87.375972404233366</v>
      </c>
      <c r="AF10" s="36">
        <f t="shared" si="19"/>
        <v>88.186106346483712</v>
      </c>
    </row>
    <row r="11" spans="1:32" x14ac:dyDescent="0.25">
      <c r="A11" t="s">
        <v>6</v>
      </c>
      <c r="B11" s="7">
        <v>0.84799999999999998</v>
      </c>
      <c r="C11" s="1">
        <f t="shared" si="20"/>
        <v>3.6175679999999999</v>
      </c>
      <c r="D11" s="7">
        <v>0.78700000000000003</v>
      </c>
      <c r="E11" s="1">
        <f t="shared" si="21"/>
        <v>3.4628000000000005</v>
      </c>
      <c r="F11" s="7">
        <v>0.78700000000000003</v>
      </c>
      <c r="G11" s="1">
        <f t="shared" si="22"/>
        <v>3.7657950000000002</v>
      </c>
      <c r="H11" s="7">
        <v>0.84799999999999998</v>
      </c>
      <c r="L11" s="61">
        <v>3500</v>
      </c>
      <c r="M11" s="62">
        <f t="shared" si="0"/>
        <v>27.859422694238699</v>
      </c>
      <c r="N11" s="63">
        <f t="shared" si="1"/>
        <v>27.01097663945961</v>
      </c>
      <c r="O11" s="63">
        <f t="shared" si="2"/>
        <v>24.837679668468606</v>
      </c>
      <c r="P11" s="64">
        <f t="shared" si="3"/>
        <v>27.01097663945961</v>
      </c>
      <c r="Q11" s="65">
        <f t="shared" si="4"/>
        <v>47.361018580205794</v>
      </c>
      <c r="R11" s="66">
        <f t="shared" si="5"/>
        <v>45.918660287081337</v>
      </c>
      <c r="S11" s="66">
        <f t="shared" si="6"/>
        <v>38.111974028101471</v>
      </c>
      <c r="T11" s="67">
        <f t="shared" si="7"/>
        <v>41.446771755560356</v>
      </c>
      <c r="U11" s="68">
        <f t="shared" si="8"/>
        <v>66.166128898816922</v>
      </c>
      <c r="V11" s="69">
        <f t="shared" si="9"/>
        <v>64.151069518716582</v>
      </c>
      <c r="W11" s="69">
        <f t="shared" si="10"/>
        <v>55.024489251820029</v>
      </c>
      <c r="X11" s="70">
        <f t="shared" si="11"/>
        <v>59.839132061354277</v>
      </c>
      <c r="Y11" s="71">
        <f t="shared" si="12"/>
        <v>87.027016733453578</v>
      </c>
      <c r="Z11" s="72">
        <f t="shared" si="13"/>
        <v>84.376648496571121</v>
      </c>
      <c r="AA11" s="72">
        <f t="shared" si="14"/>
        <v>77.587722755467709</v>
      </c>
      <c r="AB11" s="73">
        <f t="shared" si="15"/>
        <v>78.812515397881256</v>
      </c>
      <c r="AC11" s="74">
        <f t="shared" si="16"/>
        <v>106.11548974338561</v>
      </c>
      <c r="AD11" s="75">
        <f t="shared" si="17"/>
        <v>110.85826498787108</v>
      </c>
      <c r="AE11" s="75">
        <f t="shared" si="18"/>
        <v>101.9386344716056</v>
      </c>
      <c r="AF11" s="76">
        <f t="shared" si="19"/>
        <v>102.88379073756433</v>
      </c>
    </row>
    <row r="12" spans="1:32" x14ac:dyDescent="0.25">
      <c r="L12" s="11">
        <v>4000</v>
      </c>
      <c r="M12" s="16">
        <f t="shared" si="0"/>
        <v>31.83934022198709</v>
      </c>
      <c r="N12" s="17">
        <f t="shared" si="1"/>
        <v>30.869687587953845</v>
      </c>
      <c r="O12" s="17">
        <f t="shared" si="2"/>
        <v>28.385919621106979</v>
      </c>
      <c r="P12" s="18">
        <f t="shared" si="3"/>
        <v>30.869687587953845</v>
      </c>
      <c r="Q12" s="25">
        <f t="shared" si="4"/>
        <v>54.126878377378048</v>
      </c>
      <c r="R12" s="26">
        <f t="shared" si="5"/>
        <v>52.47846889952153</v>
      </c>
      <c r="S12" s="26">
        <f t="shared" si="6"/>
        <v>43.556541746401685</v>
      </c>
      <c r="T12" s="27">
        <f t="shared" si="7"/>
        <v>47.367739149211829</v>
      </c>
      <c r="U12" s="43">
        <f t="shared" si="8"/>
        <v>75.618433027219325</v>
      </c>
      <c r="V12" s="44">
        <f t="shared" si="9"/>
        <v>73.315508021390357</v>
      </c>
      <c r="W12" s="44">
        <f t="shared" si="10"/>
        <v>62.885130573508611</v>
      </c>
      <c r="X12" s="45">
        <f t="shared" si="11"/>
        <v>68.387579498690599</v>
      </c>
      <c r="Y12" s="52">
        <f t="shared" si="12"/>
        <v>99.459447695375516</v>
      </c>
      <c r="Z12" s="53">
        <f t="shared" si="13"/>
        <v>96.430455424652706</v>
      </c>
      <c r="AA12" s="53">
        <f t="shared" si="14"/>
        <v>88.671683149105931</v>
      </c>
      <c r="AB12" s="54">
        <f t="shared" si="15"/>
        <v>90.071446169007146</v>
      </c>
      <c r="AC12" s="34">
        <f t="shared" si="16"/>
        <v>121.27484542101213</v>
      </c>
      <c r="AD12" s="35">
        <f t="shared" si="17"/>
        <v>126.69515998613835</v>
      </c>
      <c r="AE12" s="35">
        <f t="shared" si="18"/>
        <v>116.5012965389778</v>
      </c>
      <c r="AF12" s="36">
        <f t="shared" si="19"/>
        <v>117.58147512864491</v>
      </c>
    </row>
    <row r="13" spans="1:32" x14ac:dyDescent="0.25">
      <c r="A13" t="s">
        <v>14</v>
      </c>
      <c r="C13" t="s">
        <v>15</v>
      </c>
      <c r="D13">
        <v>1828</v>
      </c>
      <c r="E13" t="s">
        <v>39</v>
      </c>
      <c r="L13" s="61">
        <v>4500</v>
      </c>
      <c r="M13" s="62">
        <f t="shared" si="0"/>
        <v>35.81925774973547</v>
      </c>
      <c r="N13" s="63">
        <f t="shared" si="1"/>
        <v>34.728398536448069</v>
      </c>
      <c r="O13" s="63">
        <f t="shared" si="2"/>
        <v>31.934159573745355</v>
      </c>
      <c r="P13" s="64">
        <f t="shared" si="3"/>
        <v>34.728398536448069</v>
      </c>
      <c r="Q13" s="65">
        <f t="shared" si="4"/>
        <v>60.89273817455031</v>
      </c>
      <c r="R13" s="66">
        <f t="shared" si="5"/>
        <v>59.038277511961731</v>
      </c>
      <c r="S13" s="66">
        <f t="shared" si="6"/>
        <v>49.001109464701891</v>
      </c>
      <c r="T13" s="67">
        <f t="shared" si="7"/>
        <v>53.288706542863302</v>
      </c>
      <c r="U13" s="68">
        <f t="shared" si="8"/>
        <v>85.070737155621742</v>
      </c>
      <c r="V13" s="69">
        <f t="shared" si="9"/>
        <v>82.479946524064147</v>
      </c>
      <c r="W13" s="69">
        <f t="shared" si="10"/>
        <v>70.745771895197194</v>
      </c>
      <c r="X13" s="70">
        <f t="shared" si="11"/>
        <v>76.936026936026948</v>
      </c>
      <c r="Y13" s="71">
        <f t="shared" si="12"/>
        <v>111.89187865729745</v>
      </c>
      <c r="Z13" s="72">
        <f t="shared" si="13"/>
        <v>108.48426235273429</v>
      </c>
      <c r="AA13" s="72">
        <f t="shared" si="14"/>
        <v>99.755643542744181</v>
      </c>
      <c r="AB13" s="73">
        <f t="shared" si="15"/>
        <v>101.33037694013302</v>
      </c>
      <c r="AC13" s="74">
        <f t="shared" si="16"/>
        <v>136.43420109863865</v>
      </c>
      <c r="AD13" s="75">
        <f t="shared" si="17"/>
        <v>142.53205498440568</v>
      </c>
      <c r="AE13" s="75">
        <f t="shared" si="18"/>
        <v>131.06395860635001</v>
      </c>
      <c r="AF13" s="76">
        <f t="shared" si="19"/>
        <v>132.27915951972554</v>
      </c>
    </row>
    <row r="14" spans="1:32" x14ac:dyDescent="0.25">
      <c r="C14" t="s">
        <v>16</v>
      </c>
      <c r="D14">
        <v>1872</v>
      </c>
      <c r="E14" t="s">
        <v>39</v>
      </c>
      <c r="L14" s="11">
        <v>5000</v>
      </c>
      <c r="M14" s="16">
        <f t="shared" si="0"/>
        <v>39.799175277483862</v>
      </c>
      <c r="N14" s="17">
        <f t="shared" si="1"/>
        <v>38.587109484942296</v>
      </c>
      <c r="O14" s="17">
        <f t="shared" si="2"/>
        <v>35.48239952638373</v>
      </c>
      <c r="P14" s="18">
        <f t="shared" si="3"/>
        <v>38.587109484942296</v>
      </c>
      <c r="Q14" s="25">
        <f t="shared" si="4"/>
        <v>67.658597971722557</v>
      </c>
      <c r="R14" s="26">
        <f t="shared" si="5"/>
        <v>65.598086124401902</v>
      </c>
      <c r="S14" s="26">
        <f t="shared" si="6"/>
        <v>54.445677183002097</v>
      </c>
      <c r="T14" s="27">
        <f t="shared" si="7"/>
        <v>59.209673936514776</v>
      </c>
      <c r="U14" s="43">
        <f t="shared" si="8"/>
        <v>94.523041284024131</v>
      </c>
      <c r="V14" s="44">
        <f t="shared" si="9"/>
        <v>91.644385026737964</v>
      </c>
      <c r="W14" s="44">
        <f t="shared" si="10"/>
        <v>78.606413216885741</v>
      </c>
      <c r="X14" s="45">
        <f t="shared" si="11"/>
        <v>85.484474373363241</v>
      </c>
      <c r="Y14" s="52">
        <f t="shared" si="12"/>
        <v>124.32430961921939</v>
      </c>
      <c r="Z14" s="53">
        <f t="shared" si="13"/>
        <v>120.53806928081589</v>
      </c>
      <c r="AA14" s="53">
        <f t="shared" si="14"/>
        <v>110.83960393638242</v>
      </c>
      <c r="AB14" s="54">
        <f t="shared" si="15"/>
        <v>112.5893077112589</v>
      </c>
      <c r="AC14" s="34">
        <f t="shared" si="16"/>
        <v>151.59355677626516</v>
      </c>
      <c r="AD14" s="35">
        <f t="shared" si="17"/>
        <v>158.36894998267297</v>
      </c>
      <c r="AE14" s="35">
        <f t="shared" si="18"/>
        <v>145.62662067372227</v>
      </c>
      <c r="AF14" s="36">
        <f t="shared" si="19"/>
        <v>146.97684391080617</v>
      </c>
    </row>
    <row r="15" spans="1:32" x14ac:dyDescent="0.25">
      <c r="L15" s="61">
        <v>5500</v>
      </c>
      <c r="M15" s="62">
        <f t="shared" si="0"/>
        <v>43.779092805232239</v>
      </c>
      <c r="N15" s="63">
        <f t="shared" si="1"/>
        <v>42.445820433436531</v>
      </c>
      <c r="O15" s="63">
        <f t="shared" si="2"/>
        <v>39.030639479022099</v>
      </c>
      <c r="P15" s="64">
        <f t="shared" si="3"/>
        <v>42.445820433436531</v>
      </c>
      <c r="Q15" s="65">
        <f t="shared" si="4"/>
        <v>74.424457768894825</v>
      </c>
      <c r="R15" s="66">
        <f t="shared" si="5"/>
        <v>72.157894736842096</v>
      </c>
      <c r="S15" s="66">
        <f t="shared" si="6"/>
        <v>59.890244901302317</v>
      </c>
      <c r="T15" s="67">
        <f t="shared" si="7"/>
        <v>65.13064133016627</v>
      </c>
      <c r="U15" s="68">
        <f t="shared" si="8"/>
        <v>103.97534541242656</v>
      </c>
      <c r="V15" s="69">
        <f t="shared" si="9"/>
        <v>100.80882352941175</v>
      </c>
      <c r="W15" s="69">
        <f t="shared" si="10"/>
        <v>86.467054538574331</v>
      </c>
      <c r="X15" s="70">
        <f t="shared" si="11"/>
        <v>94.032921810699577</v>
      </c>
      <c r="Y15" s="71">
        <f t="shared" si="12"/>
        <v>136.75674058114134</v>
      </c>
      <c r="Z15" s="72">
        <f t="shared" si="13"/>
        <v>132.59187620889747</v>
      </c>
      <c r="AA15" s="72">
        <f t="shared" si="14"/>
        <v>121.92356433002067</v>
      </c>
      <c r="AB15" s="73">
        <f t="shared" si="15"/>
        <v>123.84823848238482</v>
      </c>
      <c r="AC15" s="74">
        <f t="shared" si="16"/>
        <v>166.7529124538917</v>
      </c>
      <c r="AD15" s="75">
        <f t="shared" si="17"/>
        <v>174.20584498094027</v>
      </c>
      <c r="AE15" s="75">
        <f t="shared" si="18"/>
        <v>160.18928274109453</v>
      </c>
      <c r="AF15" s="76">
        <f t="shared" si="19"/>
        <v>161.6745283018868</v>
      </c>
    </row>
    <row r="16" spans="1:32" x14ac:dyDescent="0.25">
      <c r="A16" s="2"/>
      <c r="L16" s="11">
        <v>6000</v>
      </c>
      <c r="M16" s="16">
        <f t="shared" si="0"/>
        <v>47.759010332980623</v>
      </c>
      <c r="N16" s="17">
        <f t="shared" si="1"/>
        <v>46.304531381930758</v>
      </c>
      <c r="O16" s="17">
        <f t="shared" si="2"/>
        <v>42.578879431660468</v>
      </c>
      <c r="P16" s="18">
        <f t="shared" si="3"/>
        <v>46.304531381930758</v>
      </c>
      <c r="Q16" s="25">
        <f t="shared" si="4"/>
        <v>81.190317566067066</v>
      </c>
      <c r="R16" s="26">
        <f t="shared" si="5"/>
        <v>78.717703349282289</v>
      </c>
      <c r="S16" s="26">
        <f t="shared" si="6"/>
        <v>65.334812619602531</v>
      </c>
      <c r="T16" s="27">
        <f t="shared" si="7"/>
        <v>71.051608723817736</v>
      </c>
      <c r="U16" s="43">
        <f t="shared" si="8"/>
        <v>113.42764954082895</v>
      </c>
      <c r="V16" s="44">
        <f t="shared" si="9"/>
        <v>109.97326203208554</v>
      </c>
      <c r="W16" s="44">
        <f t="shared" si="10"/>
        <v>94.327695860262921</v>
      </c>
      <c r="X16" s="45">
        <f t="shared" si="11"/>
        <v>102.58136924803593</v>
      </c>
      <c r="Y16" s="52">
        <f t="shared" si="12"/>
        <v>149.18917154306328</v>
      </c>
      <c r="Z16" s="53">
        <f t="shared" si="13"/>
        <v>144.64568313697905</v>
      </c>
      <c r="AA16" s="53">
        <f t="shared" si="14"/>
        <v>133.00752472365892</v>
      </c>
      <c r="AB16" s="54">
        <f t="shared" si="15"/>
        <v>135.1071692535107</v>
      </c>
      <c r="AC16" s="34">
        <f t="shared" si="16"/>
        <v>181.9122681315182</v>
      </c>
      <c r="AD16" s="35">
        <f t="shared" si="17"/>
        <v>190.04273997920757</v>
      </c>
      <c r="AE16" s="35">
        <f t="shared" si="18"/>
        <v>174.75194480846673</v>
      </c>
      <c r="AF16" s="36">
        <f t="shared" si="19"/>
        <v>176.37221269296742</v>
      </c>
    </row>
    <row r="17" spans="1:32" x14ac:dyDescent="0.25">
      <c r="L17" s="61">
        <v>6500</v>
      </c>
      <c r="M17" s="62">
        <f t="shared" si="0"/>
        <v>51.738927860729014</v>
      </c>
      <c r="N17" s="63">
        <f t="shared" si="1"/>
        <v>50.163242330424985</v>
      </c>
      <c r="O17" s="63">
        <f t="shared" si="2"/>
        <v>46.127119384298837</v>
      </c>
      <c r="P17" s="64">
        <f t="shared" si="3"/>
        <v>50.163242330424985</v>
      </c>
      <c r="Q17" s="65">
        <f t="shared" si="4"/>
        <v>87.956177363239334</v>
      </c>
      <c r="R17" s="66">
        <f t="shared" si="5"/>
        <v>85.277511961722482</v>
      </c>
      <c r="S17" s="66">
        <f t="shared" si="6"/>
        <v>70.779380337902737</v>
      </c>
      <c r="T17" s="67">
        <f t="shared" si="7"/>
        <v>76.972576117469217</v>
      </c>
      <c r="U17" s="68">
        <f t="shared" si="8"/>
        <v>122.87995366923138</v>
      </c>
      <c r="V17" s="69">
        <f t="shared" si="9"/>
        <v>119.13770053475935</v>
      </c>
      <c r="W17" s="69">
        <f t="shared" si="10"/>
        <v>102.18833718195148</v>
      </c>
      <c r="X17" s="70">
        <f t="shared" si="11"/>
        <v>111.12981668537222</v>
      </c>
      <c r="Y17" s="71">
        <f t="shared" si="12"/>
        <v>161.62160250498522</v>
      </c>
      <c r="Z17" s="72">
        <f t="shared" si="13"/>
        <v>156.69949006506064</v>
      </c>
      <c r="AA17" s="72">
        <f t="shared" si="14"/>
        <v>144.09148511729717</v>
      </c>
      <c r="AB17" s="73">
        <f t="shared" si="15"/>
        <v>146.36610002463664</v>
      </c>
      <c r="AC17" s="74">
        <f t="shared" si="16"/>
        <v>197.07162380914474</v>
      </c>
      <c r="AD17" s="75">
        <f t="shared" si="17"/>
        <v>205.87963497747486</v>
      </c>
      <c r="AE17" s="75">
        <f t="shared" si="18"/>
        <v>189.31460687583893</v>
      </c>
      <c r="AF17" s="76">
        <f t="shared" si="19"/>
        <v>191.06989708404802</v>
      </c>
    </row>
    <row r="18" spans="1:32" x14ac:dyDescent="0.25">
      <c r="A18" s="2"/>
      <c r="L18" s="11">
        <v>7000</v>
      </c>
      <c r="M18" s="16">
        <f t="shared" si="0"/>
        <v>55.718845388477398</v>
      </c>
      <c r="N18" s="17">
        <f t="shared" si="1"/>
        <v>54.02195327891922</v>
      </c>
      <c r="O18" s="17">
        <f t="shared" si="2"/>
        <v>49.675359336937213</v>
      </c>
      <c r="P18" s="18">
        <f t="shared" si="3"/>
        <v>54.02195327891922</v>
      </c>
      <c r="Q18" s="25">
        <f t="shared" si="4"/>
        <v>94.722037160411588</v>
      </c>
      <c r="R18" s="26">
        <f t="shared" si="5"/>
        <v>91.837320574162675</v>
      </c>
      <c r="S18" s="26">
        <f t="shared" si="6"/>
        <v>76.223948056202943</v>
      </c>
      <c r="T18" s="27">
        <f t="shared" si="7"/>
        <v>82.893543511120711</v>
      </c>
      <c r="U18" s="43">
        <f t="shared" si="8"/>
        <v>132.33225779763384</v>
      </c>
      <c r="V18" s="44">
        <f t="shared" si="9"/>
        <v>128.30213903743316</v>
      </c>
      <c r="W18" s="44">
        <f t="shared" si="10"/>
        <v>110.04897850364006</v>
      </c>
      <c r="X18" s="45">
        <f t="shared" si="11"/>
        <v>119.67826412270855</v>
      </c>
      <c r="Y18" s="52">
        <f t="shared" si="12"/>
        <v>174.05403346690716</v>
      </c>
      <c r="Z18" s="53">
        <f t="shared" si="13"/>
        <v>168.75329699314224</v>
      </c>
      <c r="AA18" s="53">
        <f t="shared" si="14"/>
        <v>155.17544551093542</v>
      </c>
      <c r="AB18" s="54">
        <f t="shared" si="15"/>
        <v>157.62503079576251</v>
      </c>
      <c r="AC18" s="34">
        <f t="shared" si="16"/>
        <v>212.23097948677122</v>
      </c>
      <c r="AD18" s="35">
        <f t="shared" si="17"/>
        <v>221.71652997574216</v>
      </c>
      <c r="AE18" s="35">
        <f t="shared" si="18"/>
        <v>203.87726894321119</v>
      </c>
      <c r="AF18" s="36">
        <f t="shared" si="19"/>
        <v>205.76758147512865</v>
      </c>
    </row>
    <row r="19" spans="1:32" x14ac:dyDescent="0.25">
      <c r="L19" s="61">
        <v>7500</v>
      </c>
      <c r="M19" s="62">
        <f t="shared" si="0"/>
        <v>59.698762916225782</v>
      </c>
      <c r="N19" s="63">
        <f t="shared" si="1"/>
        <v>57.880664227413448</v>
      </c>
      <c r="O19" s="63">
        <f t="shared" si="2"/>
        <v>53.223599289575589</v>
      </c>
      <c r="P19" s="64">
        <f t="shared" si="3"/>
        <v>57.880664227413448</v>
      </c>
      <c r="Q19" s="65">
        <f t="shared" si="4"/>
        <v>101.48789695758384</v>
      </c>
      <c r="R19" s="66">
        <f t="shared" si="5"/>
        <v>98.397129186602854</v>
      </c>
      <c r="S19" s="66">
        <f t="shared" si="6"/>
        <v>81.668515774503163</v>
      </c>
      <c r="T19" s="67">
        <f t="shared" si="7"/>
        <v>88.814510904772177</v>
      </c>
      <c r="U19" s="68">
        <f t="shared" si="8"/>
        <v>141.78456192603625</v>
      </c>
      <c r="V19" s="69">
        <f t="shared" si="9"/>
        <v>137.4665775401069</v>
      </c>
      <c r="W19" s="69">
        <f t="shared" si="10"/>
        <v>117.90961982532863</v>
      </c>
      <c r="X19" s="70">
        <f t="shared" si="11"/>
        <v>128.22671156004489</v>
      </c>
      <c r="Y19" s="71">
        <f t="shared" si="12"/>
        <v>186.48646442882909</v>
      </c>
      <c r="Z19" s="72">
        <f t="shared" si="13"/>
        <v>180.80710392122381</v>
      </c>
      <c r="AA19" s="72">
        <f t="shared" si="14"/>
        <v>166.25940590457361</v>
      </c>
      <c r="AB19" s="73">
        <f t="shared" si="15"/>
        <v>168.88396156688842</v>
      </c>
      <c r="AC19" s="74">
        <f t="shared" si="16"/>
        <v>227.39033516439775</v>
      </c>
      <c r="AD19" s="75">
        <f t="shared" si="17"/>
        <v>237.55342497400943</v>
      </c>
      <c r="AE19" s="75">
        <f t="shared" si="18"/>
        <v>218.43993101058339</v>
      </c>
      <c r="AF19" s="76">
        <f t="shared" si="19"/>
        <v>220.46526586620925</v>
      </c>
    </row>
    <row r="20" spans="1:32" x14ac:dyDescent="0.25">
      <c r="A20" s="2"/>
      <c r="L20" s="11">
        <v>8000</v>
      </c>
      <c r="M20" s="16">
        <f t="shared" si="0"/>
        <v>63.67868044397418</v>
      </c>
      <c r="N20" s="17">
        <f t="shared" si="1"/>
        <v>61.739375175907689</v>
      </c>
      <c r="O20" s="17">
        <f t="shared" si="2"/>
        <v>56.771839242213957</v>
      </c>
      <c r="P20" s="18">
        <f t="shared" si="3"/>
        <v>61.739375175907689</v>
      </c>
      <c r="Q20" s="25">
        <f t="shared" si="4"/>
        <v>108.2537567547561</v>
      </c>
      <c r="R20" s="26">
        <f t="shared" si="5"/>
        <v>104.95693779904306</v>
      </c>
      <c r="S20" s="26">
        <f t="shared" si="6"/>
        <v>87.113083492803369</v>
      </c>
      <c r="T20" s="27">
        <f t="shared" si="7"/>
        <v>94.735478298423658</v>
      </c>
      <c r="U20" s="43">
        <f t="shared" si="8"/>
        <v>151.23686605443865</v>
      </c>
      <c r="V20" s="44">
        <f t="shared" si="9"/>
        <v>146.63101604278071</v>
      </c>
      <c r="W20" s="44">
        <f t="shared" si="10"/>
        <v>125.77026114701722</v>
      </c>
      <c r="X20" s="45">
        <f t="shared" si="11"/>
        <v>136.7751589973812</v>
      </c>
      <c r="Y20" s="52">
        <f t="shared" si="12"/>
        <v>198.91889539075103</v>
      </c>
      <c r="Z20" s="53">
        <f t="shared" si="13"/>
        <v>192.86091084930541</v>
      </c>
      <c r="AA20" s="53">
        <f t="shared" si="14"/>
        <v>177.34336629821186</v>
      </c>
      <c r="AB20" s="54">
        <f t="shared" si="15"/>
        <v>180.14289233801429</v>
      </c>
      <c r="AC20" s="34">
        <f t="shared" si="16"/>
        <v>242.54969084202426</v>
      </c>
      <c r="AD20" s="35">
        <f t="shared" si="17"/>
        <v>253.3903199722767</v>
      </c>
      <c r="AE20" s="35">
        <f t="shared" si="18"/>
        <v>233.00259307795559</v>
      </c>
      <c r="AF20" s="36">
        <f t="shared" si="19"/>
        <v>235.16295025728982</v>
      </c>
    </row>
    <row r="21" spans="1:32" x14ac:dyDescent="0.25">
      <c r="L21" s="93">
        <v>8500</v>
      </c>
      <c r="M21" s="94">
        <f t="shared" si="0"/>
        <v>67.658597971722557</v>
      </c>
      <c r="N21" s="95">
        <f t="shared" si="1"/>
        <v>65.598086124401902</v>
      </c>
      <c r="O21" s="95">
        <f t="shared" si="2"/>
        <v>60.32007919485234</v>
      </c>
      <c r="P21" s="96">
        <f t="shared" si="3"/>
        <v>65.598086124401902</v>
      </c>
      <c r="Q21" s="97">
        <f t="shared" si="4"/>
        <v>115.01961655192834</v>
      </c>
      <c r="R21" s="98">
        <f t="shared" si="5"/>
        <v>111.51674641148324</v>
      </c>
      <c r="S21" s="98">
        <f t="shared" si="6"/>
        <v>92.557651211103575</v>
      </c>
      <c r="T21" s="99">
        <f t="shared" si="7"/>
        <v>100.65644569207515</v>
      </c>
      <c r="U21" s="100">
        <f t="shared" si="8"/>
        <v>160.68917018284108</v>
      </c>
      <c r="V21" s="101">
        <f t="shared" si="9"/>
        <v>155.79545454545453</v>
      </c>
      <c r="W21" s="101">
        <f t="shared" si="10"/>
        <v>133.63090246870578</v>
      </c>
      <c r="X21" s="102">
        <f t="shared" si="11"/>
        <v>145.32360643471753</v>
      </c>
      <c r="Y21" s="103">
        <f t="shared" si="12"/>
        <v>211.35132635267294</v>
      </c>
      <c r="Z21" s="104">
        <f t="shared" si="13"/>
        <v>204.91471777738695</v>
      </c>
      <c r="AA21" s="104">
        <f t="shared" si="14"/>
        <v>188.42732669185008</v>
      </c>
      <c r="AB21" s="105">
        <f t="shared" si="15"/>
        <v>191.40182310914017</v>
      </c>
      <c r="AC21" s="106">
        <f t="shared" si="16"/>
        <v>257.70904651965077</v>
      </c>
      <c r="AD21" s="107">
        <f t="shared" si="17"/>
        <v>269.22721497054403</v>
      </c>
      <c r="AE21" s="107">
        <f t="shared" si="18"/>
        <v>247.56525514532785</v>
      </c>
      <c r="AF21" s="108">
        <f t="shared" si="19"/>
        <v>249.86063464837051</v>
      </c>
    </row>
    <row r="22" spans="1:32" x14ac:dyDescent="0.25">
      <c r="A22" s="2"/>
      <c r="L22" s="11">
        <v>9000</v>
      </c>
      <c r="M22" s="16">
        <f t="shared" si="0"/>
        <v>71.638515499470941</v>
      </c>
      <c r="N22" s="17">
        <f t="shared" si="1"/>
        <v>69.456797072896137</v>
      </c>
      <c r="O22" s="17">
        <f t="shared" si="2"/>
        <v>63.868319147490709</v>
      </c>
      <c r="P22" s="18">
        <f t="shared" si="3"/>
        <v>69.456797072896137</v>
      </c>
      <c r="Q22" s="25">
        <f t="shared" si="4"/>
        <v>121.78547634910062</v>
      </c>
      <c r="R22" s="26">
        <f t="shared" si="5"/>
        <v>118.07655502392346</v>
      </c>
      <c r="S22" s="26">
        <f t="shared" si="6"/>
        <v>98.002218929403782</v>
      </c>
      <c r="T22" s="27">
        <f t="shared" si="7"/>
        <v>106.5774130857266</v>
      </c>
      <c r="U22" s="43">
        <f t="shared" si="8"/>
        <v>170.14147431124348</v>
      </c>
      <c r="V22" s="44">
        <f t="shared" si="9"/>
        <v>164.95989304812829</v>
      </c>
      <c r="W22" s="44">
        <f t="shared" si="10"/>
        <v>141.49154379039439</v>
      </c>
      <c r="X22" s="45">
        <f t="shared" si="11"/>
        <v>153.8720538720539</v>
      </c>
      <c r="Y22" s="52">
        <f t="shared" si="12"/>
        <v>223.78375731459491</v>
      </c>
      <c r="Z22" s="53">
        <f t="shared" si="13"/>
        <v>216.96852470546858</v>
      </c>
      <c r="AA22" s="53">
        <f t="shared" si="14"/>
        <v>199.51128708548836</v>
      </c>
      <c r="AB22" s="54">
        <f t="shared" si="15"/>
        <v>202.66075388026604</v>
      </c>
      <c r="AC22" s="34">
        <f t="shared" si="16"/>
        <v>272.86840219727731</v>
      </c>
      <c r="AD22" s="35">
        <f t="shared" si="17"/>
        <v>285.06410996881135</v>
      </c>
      <c r="AE22" s="35">
        <f t="shared" si="18"/>
        <v>262.12791721270003</v>
      </c>
      <c r="AF22" s="36">
        <f t="shared" si="19"/>
        <v>264.55831903945108</v>
      </c>
    </row>
    <row r="23" spans="1:32" x14ac:dyDescent="0.25">
      <c r="L23" s="61">
        <v>9500</v>
      </c>
      <c r="M23" s="62">
        <f t="shared" si="0"/>
        <v>75.618433027219325</v>
      </c>
      <c r="N23" s="63">
        <f t="shared" si="1"/>
        <v>73.315508021390357</v>
      </c>
      <c r="O23" s="63">
        <f t="shared" si="2"/>
        <v>67.416559100129064</v>
      </c>
      <c r="P23" s="64">
        <f t="shared" si="3"/>
        <v>73.315508021390357</v>
      </c>
      <c r="Q23" s="65">
        <f t="shared" si="4"/>
        <v>128.55133614627286</v>
      </c>
      <c r="R23" s="66">
        <f t="shared" si="5"/>
        <v>124.63636363636363</v>
      </c>
      <c r="S23" s="66">
        <f t="shared" si="6"/>
        <v>103.446786647704</v>
      </c>
      <c r="T23" s="67">
        <f t="shared" si="7"/>
        <v>112.49838047937811</v>
      </c>
      <c r="U23" s="68">
        <f t="shared" si="8"/>
        <v>179.59377843964589</v>
      </c>
      <c r="V23" s="69">
        <f t="shared" si="9"/>
        <v>174.12433155080211</v>
      </c>
      <c r="W23" s="69">
        <f t="shared" si="10"/>
        <v>149.35218511208294</v>
      </c>
      <c r="X23" s="70">
        <f t="shared" si="11"/>
        <v>162.42050130939018</v>
      </c>
      <c r="Y23" s="71">
        <f t="shared" si="12"/>
        <v>236.21618827651682</v>
      </c>
      <c r="Z23" s="72">
        <f t="shared" si="13"/>
        <v>229.02233163355018</v>
      </c>
      <c r="AA23" s="72">
        <f t="shared" si="14"/>
        <v>210.59524747912661</v>
      </c>
      <c r="AB23" s="73">
        <f t="shared" si="15"/>
        <v>213.91968465139195</v>
      </c>
      <c r="AC23" s="74">
        <f t="shared" si="16"/>
        <v>288.02775787490378</v>
      </c>
      <c r="AD23" s="75">
        <f t="shared" si="17"/>
        <v>300.90100496707862</v>
      </c>
      <c r="AE23" s="75">
        <f t="shared" si="18"/>
        <v>276.69057928007231</v>
      </c>
      <c r="AF23" s="76">
        <f t="shared" si="19"/>
        <v>279.25600343053173</v>
      </c>
    </row>
    <row r="24" spans="1:32" ht="15.75" thickBot="1" x14ac:dyDescent="0.3">
      <c r="L24" s="12">
        <v>10000</v>
      </c>
      <c r="M24" s="19">
        <f t="shared" si="0"/>
        <v>79.598350554967723</v>
      </c>
      <c r="N24" s="20">
        <f t="shared" si="1"/>
        <v>77.174218969884592</v>
      </c>
      <c r="O24" s="20">
        <f t="shared" si="2"/>
        <v>70.964799052767461</v>
      </c>
      <c r="P24" s="21">
        <f t="shared" si="3"/>
        <v>77.174218969884592</v>
      </c>
      <c r="Q24" s="28">
        <f t="shared" si="4"/>
        <v>135.31719594344511</v>
      </c>
      <c r="R24" s="29">
        <f t="shared" si="5"/>
        <v>131.1961722488038</v>
      </c>
      <c r="S24" s="29">
        <f t="shared" si="6"/>
        <v>108.89135436600419</v>
      </c>
      <c r="T24" s="30">
        <f t="shared" si="7"/>
        <v>118.41934787302955</v>
      </c>
      <c r="U24" s="46">
        <f t="shared" si="8"/>
        <v>189.04608256804826</v>
      </c>
      <c r="V24" s="47">
        <f t="shared" si="9"/>
        <v>183.28877005347593</v>
      </c>
      <c r="W24" s="47">
        <f t="shared" si="10"/>
        <v>157.21282643377148</v>
      </c>
      <c r="X24" s="48">
        <f t="shared" si="11"/>
        <v>170.96894874672648</v>
      </c>
      <c r="Y24" s="55">
        <f t="shared" si="12"/>
        <v>248.64861923843878</v>
      </c>
      <c r="Z24" s="56">
        <f t="shared" si="13"/>
        <v>241.07613856163178</v>
      </c>
      <c r="AA24" s="56">
        <f t="shared" si="14"/>
        <v>221.67920787276483</v>
      </c>
      <c r="AB24" s="57">
        <f t="shared" si="15"/>
        <v>225.17861542251779</v>
      </c>
      <c r="AC24" s="37">
        <f t="shared" si="16"/>
        <v>303.18711355253032</v>
      </c>
      <c r="AD24" s="38">
        <f t="shared" si="17"/>
        <v>316.73789996534595</v>
      </c>
      <c r="AE24" s="38">
        <f t="shared" si="18"/>
        <v>291.25324134744454</v>
      </c>
      <c r="AF24" s="39">
        <f t="shared" si="19"/>
        <v>293.95368782161233</v>
      </c>
    </row>
    <row r="26" spans="1:32" x14ac:dyDescent="0.25">
      <c r="M26" s="123" t="s">
        <v>1</v>
      </c>
      <c r="N26" s="123"/>
      <c r="O26" s="123" t="s">
        <v>9</v>
      </c>
      <c r="P26" s="123"/>
      <c r="Q26" s="124" t="s">
        <v>10</v>
      </c>
      <c r="R26" s="124"/>
      <c r="S26" s="125" t="s">
        <v>8</v>
      </c>
      <c r="T26" s="125"/>
    </row>
    <row r="27" spans="1:32" x14ac:dyDescent="0.25">
      <c r="L27" s="58" t="s">
        <v>7</v>
      </c>
      <c r="M27" s="121">
        <v>4.266</v>
      </c>
      <c r="N27" s="122"/>
      <c r="O27" s="121">
        <v>4.4000000000000004</v>
      </c>
      <c r="P27" s="122"/>
      <c r="Q27" s="120">
        <v>4.7850000000000001</v>
      </c>
      <c r="R27" s="120"/>
      <c r="S27" s="120">
        <v>4.4000000000000004</v>
      </c>
      <c r="T27" s="120"/>
    </row>
    <row r="28" spans="1:32" x14ac:dyDescent="0.25">
      <c r="L28" s="58"/>
      <c r="M28" s="121"/>
      <c r="N28" s="122"/>
      <c r="O28" s="121"/>
      <c r="P28" s="122"/>
      <c r="Q28" s="120"/>
      <c r="R28" s="120"/>
      <c r="S28" s="120"/>
      <c r="T28" s="120"/>
    </row>
    <row r="29" spans="1:32" x14ac:dyDescent="0.25">
      <c r="L29" s="58" t="s">
        <v>2</v>
      </c>
      <c r="M29" s="121">
        <v>3.23</v>
      </c>
      <c r="N29" s="122"/>
      <c r="O29" s="121">
        <v>3.23</v>
      </c>
      <c r="P29" s="122"/>
      <c r="Q29" s="120">
        <v>3.23</v>
      </c>
      <c r="R29" s="120"/>
      <c r="S29" s="120">
        <v>3.23</v>
      </c>
      <c r="T29" s="120"/>
    </row>
    <row r="30" spans="1:32" x14ac:dyDescent="0.25">
      <c r="L30" s="58" t="s">
        <v>3</v>
      </c>
      <c r="M30" s="121">
        <v>1.9</v>
      </c>
      <c r="N30" s="122"/>
      <c r="O30" s="121">
        <v>1.9</v>
      </c>
      <c r="P30" s="122"/>
      <c r="Q30" s="120">
        <v>2.105</v>
      </c>
      <c r="R30" s="120"/>
      <c r="S30" s="120">
        <v>2.105</v>
      </c>
      <c r="T30" s="120"/>
    </row>
    <row r="31" spans="1:32" x14ac:dyDescent="0.25">
      <c r="L31" s="58" t="s">
        <v>4</v>
      </c>
      <c r="M31" s="121">
        <v>1.36</v>
      </c>
      <c r="N31" s="122"/>
      <c r="O31" s="121">
        <v>1.36</v>
      </c>
      <c r="P31" s="122"/>
      <c r="Q31" s="120">
        <v>1.458</v>
      </c>
      <c r="R31" s="120"/>
      <c r="S31" s="120">
        <v>1.458</v>
      </c>
      <c r="T31" s="120"/>
    </row>
    <row r="32" spans="1:32" x14ac:dyDescent="0.25">
      <c r="L32" s="58" t="s">
        <v>5</v>
      </c>
      <c r="M32" s="121">
        <v>1.034</v>
      </c>
      <c r="N32" s="122"/>
      <c r="O32" s="121">
        <v>1.034</v>
      </c>
      <c r="P32" s="122"/>
      <c r="Q32" s="120">
        <v>1.034</v>
      </c>
      <c r="R32" s="120"/>
      <c r="S32" s="120">
        <v>1.107</v>
      </c>
      <c r="T32" s="120"/>
    </row>
    <row r="33" spans="12:20" x14ac:dyDescent="0.25">
      <c r="L33" s="58" t="s">
        <v>6</v>
      </c>
      <c r="M33" s="121">
        <v>0.84799999999999998</v>
      </c>
      <c r="N33" s="122"/>
      <c r="O33" s="121">
        <v>0.78700000000000003</v>
      </c>
      <c r="P33" s="122"/>
      <c r="Q33" s="120">
        <v>0.78700000000000003</v>
      </c>
      <c r="R33" s="120"/>
      <c r="S33" s="120">
        <v>0.84799999999999998</v>
      </c>
      <c r="T33" s="120"/>
    </row>
    <row r="34" spans="12:20" x14ac:dyDescent="0.25">
      <c r="M34"/>
      <c r="N34"/>
      <c r="O34"/>
      <c r="P34"/>
      <c r="Q34"/>
      <c r="R34"/>
      <c r="S34"/>
    </row>
    <row r="35" spans="12:20" x14ac:dyDescent="0.25">
      <c r="L35" t="s">
        <v>14</v>
      </c>
      <c r="M35" t="s">
        <v>45</v>
      </c>
      <c r="O35" t="s">
        <v>17</v>
      </c>
      <c r="P35"/>
      <c r="Q35"/>
      <c r="R35"/>
      <c r="S35"/>
    </row>
  </sheetData>
  <mergeCells count="32">
    <mergeCell ref="M28:N28"/>
    <mergeCell ref="S27:T27"/>
    <mergeCell ref="S28:T28"/>
    <mergeCell ref="M26:N26"/>
    <mergeCell ref="O26:P26"/>
    <mergeCell ref="Q26:R26"/>
    <mergeCell ref="S26:T26"/>
    <mergeCell ref="M27:N27"/>
    <mergeCell ref="M29:N29"/>
    <mergeCell ref="M30:N30"/>
    <mergeCell ref="M31:N31"/>
    <mergeCell ref="M32:N32"/>
    <mergeCell ref="M33:N33"/>
    <mergeCell ref="O32:P32"/>
    <mergeCell ref="O33:P33"/>
    <mergeCell ref="Q27:R27"/>
    <mergeCell ref="Q29:R29"/>
    <mergeCell ref="Q28:R28"/>
    <mergeCell ref="Q30:R30"/>
    <mergeCell ref="Q31:R31"/>
    <mergeCell ref="Q32:R32"/>
    <mergeCell ref="Q33:R33"/>
    <mergeCell ref="O27:P27"/>
    <mergeCell ref="O28:P28"/>
    <mergeCell ref="O29:P29"/>
    <mergeCell ref="O30:P30"/>
    <mergeCell ref="O31:P31"/>
    <mergeCell ref="S29:T29"/>
    <mergeCell ref="S30:T30"/>
    <mergeCell ref="S31:T31"/>
    <mergeCell ref="S32:T32"/>
    <mergeCell ref="S33:T33"/>
  </mergeCells>
  <pageMargins left="0.7" right="0.7" top="0.78740157499999996" bottom="0.78740157499999996" header="0.3" footer="0.3"/>
  <pageSetup paperSize="8" orientation="landscape" horizontalDpi="4294967293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7"/>
  <sheetViews>
    <sheetView workbookViewId="0">
      <selection activeCell="U107" sqref="A1:U107"/>
    </sheetView>
  </sheetViews>
  <sheetFormatPr baseColWidth="10" defaultRowHeight="15" x14ac:dyDescent="0.25"/>
  <cols>
    <col min="1" max="1" width="14" customWidth="1"/>
    <col min="3" max="3" width="13.7109375" bestFit="1" customWidth="1"/>
    <col min="4" max="4" width="14.7109375" bestFit="1" customWidth="1"/>
    <col min="7" max="7" width="13.7109375" bestFit="1" customWidth="1"/>
    <col min="8" max="8" width="14.7109375" bestFit="1" customWidth="1"/>
    <col min="11" max="11" width="13.7109375" bestFit="1" customWidth="1"/>
    <col min="12" max="12" width="14.7109375" bestFit="1" customWidth="1"/>
    <col min="15" max="15" width="13.7109375" bestFit="1" customWidth="1"/>
    <col min="16" max="16" width="14.7109375" bestFit="1" customWidth="1"/>
    <col min="19" max="19" width="13.7109375" bestFit="1" customWidth="1"/>
    <col min="20" max="20" width="14.7109375" bestFit="1" customWidth="1"/>
  </cols>
  <sheetData>
    <row r="1" spans="1:21" ht="26.25" x14ac:dyDescent="0.4">
      <c r="A1" s="59" t="s">
        <v>44</v>
      </c>
    </row>
    <row r="2" spans="1:21" x14ac:dyDescent="0.25">
      <c r="A2" s="60" t="s">
        <v>46</v>
      </c>
    </row>
    <row r="3" spans="1:21" x14ac:dyDescent="0.25">
      <c r="A3" s="9" t="s">
        <v>43</v>
      </c>
    </row>
    <row r="5" spans="1:21" x14ac:dyDescent="0.25">
      <c r="A5" t="s">
        <v>18</v>
      </c>
      <c r="B5" s="112" t="s">
        <v>19</v>
      </c>
      <c r="C5" t="s">
        <v>20</v>
      </c>
      <c r="D5" t="s">
        <v>21</v>
      </c>
      <c r="E5" t="s">
        <v>22</v>
      </c>
      <c r="F5" s="112" t="s">
        <v>23</v>
      </c>
      <c r="G5" t="s">
        <v>24</v>
      </c>
      <c r="H5" t="s">
        <v>25</v>
      </c>
      <c r="I5" t="s">
        <v>26</v>
      </c>
      <c r="J5" s="112" t="s">
        <v>27</v>
      </c>
      <c r="K5" t="s">
        <v>28</v>
      </c>
      <c r="L5" t="s">
        <v>29</v>
      </c>
      <c r="M5" t="s">
        <v>30</v>
      </c>
      <c r="N5" s="112" t="s">
        <v>31</v>
      </c>
      <c r="O5" t="s">
        <v>32</v>
      </c>
      <c r="P5" t="s">
        <v>33</v>
      </c>
      <c r="Q5" t="s">
        <v>34</v>
      </c>
      <c r="R5" s="112" t="s">
        <v>35</v>
      </c>
      <c r="S5" t="s">
        <v>36</v>
      </c>
      <c r="T5" t="s">
        <v>37</v>
      </c>
      <c r="U5" t="s">
        <v>38</v>
      </c>
    </row>
    <row r="6" spans="1:21" x14ac:dyDescent="0.25">
      <c r="A6" s="2">
        <v>1000</v>
      </c>
      <c r="B6" s="114">
        <f t="shared" ref="B6:B69" ca="1" si="0">(((($L6/$B$6)/$B$4)*$D$12)*60)/1000000</f>
        <v>7.9598350554967725</v>
      </c>
      <c r="C6" s="111">
        <f t="shared" ref="C6:C69" ca="1" si="1">(((($L6/$D$6)/$D$4)*$D$12)*60)/1000000</f>
        <v>7.7174218969884611</v>
      </c>
      <c r="D6" s="109">
        <f t="shared" ref="D6:D69" ca="1" si="2">(((($L6/$F$6)/$F$4)*$D$12)*60)/1000000</f>
        <v>7.0964799052767447</v>
      </c>
      <c r="E6" s="3">
        <f t="shared" ref="E6:E69" ca="1" si="3">(((($L6/$H$6)/$H$4)*$D$12)*60)/1000000</f>
        <v>7.7174218969884611</v>
      </c>
      <c r="F6" s="114">
        <f t="shared" ref="F6:F69" ca="1" si="4">(((($L6/$B$7)/$B$4)*$D$12)*60)/1000000</f>
        <v>13.531719594344512</v>
      </c>
      <c r="G6" s="111">
        <f t="shared" ref="G6:G69" ca="1" si="5">(((($L6/$D$7)/$D$4)*$D$12)*60)/1000000</f>
        <v>13.119617224880383</v>
      </c>
      <c r="H6" s="109">
        <f t="shared" ref="H6:H69" ca="1" si="6">(((($L6/$F$7)/$F$4)*$D$12)*60)/1000000</f>
        <v>10.889135436600421</v>
      </c>
      <c r="I6" s="3">
        <f t="shared" ref="I6:I69" ca="1" si="7">(((($L6/$H$7)/$H$4)*$D$12)*60)/1000000</f>
        <v>11.841934787302957</v>
      </c>
      <c r="J6" s="114">
        <f t="shared" ref="J6:J69" ca="1" si="8">(((($L6/$B$8)/$B$4)*$D$12)*60)/1000000</f>
        <v>18.904608256804831</v>
      </c>
      <c r="K6" s="111">
        <f t="shared" ref="K6:K69" ca="1" si="9">(((($L6/$D$8)/$D$4)*$D$12)*60)/1000000</f>
        <v>18.328877005347589</v>
      </c>
      <c r="L6" s="109">
        <f t="shared" ref="L6:L69" ca="1" si="10">(((($L6/$F$8)/$F$4)*$D$12)*60)/1000000</f>
        <v>15.721282643377153</v>
      </c>
      <c r="M6" s="3">
        <f t="shared" ref="M6:M69" ca="1" si="11">(((($L6/$H$8)/$H$4)*$D$12)*60)/1000000</f>
        <v>17.09689487467265</v>
      </c>
      <c r="N6" s="114">
        <f t="shared" ref="N6:N69" ca="1" si="12">(((($L6/$B$9)/$B$4)*$D$12)*60)/1000000</f>
        <v>24.864861923843879</v>
      </c>
      <c r="O6" s="111">
        <f t="shared" ref="O6:O69" ca="1" si="13">(((($L6/$D$9)/$D$4)*$D$12)*60)/1000000</f>
        <v>24.107613856163177</v>
      </c>
      <c r="P6" s="109">
        <f t="shared" ref="P6:P69" ca="1" si="14">(((($L6/$F$9)/$F$4)*$D$12)*60)/1000000</f>
        <v>22.167920787276483</v>
      </c>
      <c r="Q6" s="3">
        <f t="shared" ref="Q6:Q69" ca="1" si="15">(((($L6/$H$9)/$H$4)*$D$12)*60)/1000000</f>
        <v>22.517861542251786</v>
      </c>
      <c r="R6" s="114">
        <f t="shared" ref="R6:R69" ca="1" si="16">(((($L6/$B$10)/$B$4)*$D$12)*60)/1000000</f>
        <v>30.318711355253033</v>
      </c>
      <c r="S6" s="111">
        <f t="shared" ref="S6:S69" ca="1" si="17">(((($L6/$D$10)/$D$4)*$D$12)*60)/1000000</f>
        <v>31.673789996534587</v>
      </c>
      <c r="T6" s="109">
        <f t="shared" ref="T6:T69" ca="1" si="18">(((($L6/$F$10)/$F$4)*$D$12)*60)/1000000</f>
        <v>29.125324134744449</v>
      </c>
      <c r="U6" s="3">
        <f t="shared" ref="U6:U69" ca="1" si="19">(((($L6/$H$10)/$H$4)*$D$12)*60)/1000000</f>
        <v>29.395368782161228</v>
      </c>
    </row>
    <row r="7" spans="1:21" x14ac:dyDescent="0.25">
      <c r="A7" s="2">
        <v>1100</v>
      </c>
      <c r="B7" s="113">
        <f t="shared" ca="1" si="0"/>
        <v>8.7558185610464481</v>
      </c>
      <c r="C7" s="3">
        <f t="shared" ca="1" si="1"/>
        <v>8.4891640866873068</v>
      </c>
      <c r="D7" s="3">
        <f t="shared" ca="1" si="2"/>
        <v>7.80612789580442</v>
      </c>
      <c r="E7" s="3">
        <f t="shared" ca="1" si="3"/>
        <v>8.4891640866873068</v>
      </c>
      <c r="F7" s="113">
        <f t="shared" ca="1" si="4"/>
        <v>14.884891553778965</v>
      </c>
      <c r="G7" s="3">
        <f t="shared" ca="1" si="5"/>
        <v>14.431578947368422</v>
      </c>
      <c r="H7" s="3">
        <f t="shared" ca="1" si="6"/>
        <v>11.978048980260464</v>
      </c>
      <c r="I7" s="3">
        <f t="shared" ca="1" si="7"/>
        <v>13.026128266033254</v>
      </c>
      <c r="J7" s="113">
        <f t="shared" ca="1" si="8"/>
        <v>20.795069082485309</v>
      </c>
      <c r="K7" s="3">
        <f t="shared" ca="1" si="9"/>
        <v>20.161764705882348</v>
      </c>
      <c r="L7" s="3">
        <f t="shared" ca="1" si="10"/>
        <v>17.293410907714868</v>
      </c>
      <c r="M7" s="3">
        <f t="shared" ca="1" si="11"/>
        <v>18.806584362139919</v>
      </c>
      <c r="N7" s="113">
        <f t="shared" ca="1" si="12"/>
        <v>27.351348116228262</v>
      </c>
      <c r="O7" s="3">
        <f t="shared" ca="1" si="13"/>
        <v>26.518375241779491</v>
      </c>
      <c r="P7" s="3">
        <f t="shared" ca="1" si="14"/>
        <v>24.384712866004136</v>
      </c>
      <c r="Q7" s="3">
        <f t="shared" ca="1" si="15"/>
        <v>24.769647696476962</v>
      </c>
      <c r="R7" s="113">
        <f t="shared" ca="1" si="16"/>
        <v>33.350582490778336</v>
      </c>
      <c r="S7" s="3">
        <f t="shared" ca="1" si="17"/>
        <v>34.841168996188053</v>
      </c>
      <c r="T7" s="3">
        <f t="shared" ca="1" si="18"/>
        <v>32.037856548218898</v>
      </c>
      <c r="U7" s="3">
        <f t="shared" ca="1" si="19"/>
        <v>32.334905660377352</v>
      </c>
    </row>
    <row r="8" spans="1:21" x14ac:dyDescent="0.25">
      <c r="A8" s="2">
        <v>1200</v>
      </c>
      <c r="B8" s="113">
        <f t="shared" ca="1" si="0"/>
        <v>9.5518020665961263</v>
      </c>
      <c r="C8" s="3">
        <f t="shared" ca="1" si="1"/>
        <v>9.2609062763861534</v>
      </c>
      <c r="D8" s="3">
        <f t="shared" ca="1" si="2"/>
        <v>8.5157758863320954</v>
      </c>
      <c r="E8" s="3">
        <f t="shared" ca="1" si="3"/>
        <v>9.2609062763861534</v>
      </c>
      <c r="F8" s="113">
        <f t="shared" ca="1" si="4"/>
        <v>16.238063513213412</v>
      </c>
      <c r="G8" s="3">
        <f t="shared" ca="1" si="5"/>
        <v>15.743540669856458</v>
      </c>
      <c r="H8" s="3">
        <f t="shared" ca="1" si="6"/>
        <v>13.066962523920505</v>
      </c>
      <c r="I8" s="3">
        <f t="shared" ca="1" si="7"/>
        <v>14.210321744763551</v>
      </c>
      <c r="J8" s="113">
        <f t="shared" ca="1" si="8"/>
        <v>22.685529908165794</v>
      </c>
      <c r="K8" s="3">
        <f t="shared" ca="1" si="9"/>
        <v>21.99465240641711</v>
      </c>
      <c r="L8" s="3">
        <f t="shared" ca="1" si="10"/>
        <v>18.865539172052586</v>
      </c>
      <c r="M8" s="3">
        <f t="shared" ca="1" si="11"/>
        <v>20.516273849607181</v>
      </c>
      <c r="N8" s="113">
        <f t="shared" ca="1" si="12"/>
        <v>29.837834308612653</v>
      </c>
      <c r="O8" s="3">
        <f t="shared" ca="1" si="13"/>
        <v>28.929136627395813</v>
      </c>
      <c r="P8" s="3">
        <f t="shared" ca="1" si="14"/>
        <v>26.601504944731783</v>
      </c>
      <c r="Q8" s="3">
        <f t="shared" ca="1" si="15"/>
        <v>27.021433850702142</v>
      </c>
      <c r="R8" s="113">
        <f t="shared" ca="1" si="16"/>
        <v>36.382453626303644</v>
      </c>
      <c r="S8" s="3">
        <f t="shared" ca="1" si="17"/>
        <v>38.008547995841511</v>
      </c>
      <c r="T8" s="3">
        <f t="shared" ca="1" si="18"/>
        <v>34.950388961693349</v>
      </c>
      <c r="U8" s="3">
        <f t="shared" ca="1" si="19"/>
        <v>35.274442538593476</v>
      </c>
    </row>
    <row r="9" spans="1:21" x14ac:dyDescent="0.25">
      <c r="A9" s="2">
        <v>1300</v>
      </c>
      <c r="B9" s="113">
        <f t="shared" ca="1" si="0"/>
        <v>10.347785572145801</v>
      </c>
      <c r="C9" s="3">
        <f t="shared" ca="1" si="1"/>
        <v>10.032648466084998</v>
      </c>
      <c r="D9" s="3">
        <f t="shared" ca="1" si="2"/>
        <v>9.2254238768597681</v>
      </c>
      <c r="E9" s="3">
        <f t="shared" ca="1" si="3"/>
        <v>10.032648466084998</v>
      </c>
      <c r="F9" s="113">
        <f t="shared" ca="1" si="4"/>
        <v>17.591235472647863</v>
      </c>
      <c r="G9" s="3">
        <f t="shared" ca="1" si="5"/>
        <v>17.055502392344494</v>
      </c>
      <c r="H9" s="3">
        <f t="shared" ca="1" si="6"/>
        <v>14.155876067580547</v>
      </c>
      <c r="I9" s="3">
        <f t="shared" ca="1" si="7"/>
        <v>15.394515223493844</v>
      </c>
      <c r="J9" s="113">
        <f t="shared" ca="1" si="8"/>
        <v>24.575990733846275</v>
      </c>
      <c r="K9" s="3">
        <f t="shared" ca="1" si="9"/>
        <v>23.827540106951865</v>
      </c>
      <c r="L9" s="3">
        <f t="shared" ca="1" si="10"/>
        <v>20.437667436390299</v>
      </c>
      <c r="M9" s="3">
        <f t="shared" ca="1" si="11"/>
        <v>22.225963337074447</v>
      </c>
      <c r="N9" s="113">
        <f t="shared" ca="1" si="12"/>
        <v>32.32432050099704</v>
      </c>
      <c r="O9" s="3">
        <f t="shared" ca="1" si="13"/>
        <v>31.339898013012125</v>
      </c>
      <c r="P9" s="3">
        <f t="shared" ca="1" si="14"/>
        <v>28.818297023459429</v>
      </c>
      <c r="Q9" s="3">
        <f t="shared" ca="1" si="15"/>
        <v>29.273220004927317</v>
      </c>
      <c r="R9" s="113">
        <f t="shared" ca="1" si="16"/>
        <v>39.414324761828937</v>
      </c>
      <c r="S9" s="3">
        <f t="shared" ca="1" si="17"/>
        <v>41.175926995494976</v>
      </c>
      <c r="T9" s="3">
        <f t="shared" ca="1" si="18"/>
        <v>37.862921375167794</v>
      </c>
      <c r="U9" s="3">
        <f t="shared" ca="1" si="19"/>
        <v>38.213979416809615</v>
      </c>
    </row>
    <row r="10" spans="1:21" x14ac:dyDescent="0.25">
      <c r="A10" s="2">
        <v>1400</v>
      </c>
      <c r="B10" s="113">
        <f t="shared" ca="1" si="0"/>
        <v>11.143769077695479</v>
      </c>
      <c r="C10" s="3">
        <f t="shared" ca="1" si="1"/>
        <v>10.804390655783845</v>
      </c>
      <c r="D10" s="3">
        <f t="shared" ca="1" si="2"/>
        <v>9.9350718673874425</v>
      </c>
      <c r="E10" s="3">
        <f t="shared" ca="1" si="3"/>
        <v>10.804390655783845</v>
      </c>
      <c r="F10" s="113">
        <f t="shared" ca="1" si="4"/>
        <v>18.944407432082315</v>
      </c>
      <c r="G10" s="3">
        <f t="shared" ca="1" si="5"/>
        <v>18.367464114832536</v>
      </c>
      <c r="H10" s="3">
        <f t="shared" ca="1" si="6"/>
        <v>15.24478961124059</v>
      </c>
      <c r="I10" s="3">
        <f t="shared" ca="1" si="7"/>
        <v>16.578708702224141</v>
      </c>
      <c r="J10" s="113">
        <f t="shared" ca="1" si="8"/>
        <v>26.46645155952676</v>
      </c>
      <c r="K10" s="3">
        <f t="shared" ca="1" si="9"/>
        <v>25.660427807486627</v>
      </c>
      <c r="L10" s="3">
        <f t="shared" ca="1" si="10"/>
        <v>22.009795700728013</v>
      </c>
      <c r="M10" s="3">
        <f t="shared" ca="1" si="11"/>
        <v>23.935652824541709</v>
      </c>
      <c r="N10" s="113">
        <f t="shared" ca="1" si="12"/>
        <v>34.81080669338143</v>
      </c>
      <c r="O10" s="3">
        <f t="shared" ca="1" si="13"/>
        <v>33.75065939862845</v>
      </c>
      <c r="P10" s="3">
        <f t="shared" ca="1" si="14"/>
        <v>31.035089102187079</v>
      </c>
      <c r="Q10" s="3">
        <f t="shared" ca="1" si="15"/>
        <v>31.5250061591525</v>
      </c>
      <c r="R10" s="113">
        <f t="shared" ca="1" si="16"/>
        <v>42.446195897354244</v>
      </c>
      <c r="S10" s="3">
        <f t="shared" ca="1" si="17"/>
        <v>44.343305995148427</v>
      </c>
      <c r="T10" s="3">
        <f t="shared" ca="1" si="18"/>
        <v>40.775453788642238</v>
      </c>
      <c r="U10" s="3">
        <f t="shared" ca="1" si="19"/>
        <v>41.153516295025739</v>
      </c>
    </row>
    <row r="11" spans="1:21" x14ac:dyDescent="0.25">
      <c r="A11" s="2">
        <v>1500</v>
      </c>
      <c r="B11" s="114">
        <f t="shared" ca="1" si="0"/>
        <v>11.939752583245156</v>
      </c>
      <c r="C11" s="111">
        <f t="shared" ca="1" si="1"/>
        <v>11.57613284548269</v>
      </c>
      <c r="D11" s="109">
        <f t="shared" ca="1" si="2"/>
        <v>10.644719857915117</v>
      </c>
      <c r="E11" s="3">
        <f t="shared" ca="1" si="3"/>
        <v>11.57613284548269</v>
      </c>
      <c r="F11" s="114">
        <f t="shared" ca="1" si="4"/>
        <v>20.297579391516766</v>
      </c>
      <c r="G11" s="111">
        <f t="shared" ca="1" si="5"/>
        <v>19.679425837320572</v>
      </c>
      <c r="H11" s="109">
        <f t="shared" ca="1" si="6"/>
        <v>16.333703154900633</v>
      </c>
      <c r="I11" s="3">
        <f t="shared" ca="1" si="7"/>
        <v>17.762902180954434</v>
      </c>
      <c r="J11" s="114">
        <f t="shared" ca="1" si="8"/>
        <v>28.356912385207238</v>
      </c>
      <c r="K11" s="111">
        <f t="shared" ca="1" si="9"/>
        <v>27.493315508021386</v>
      </c>
      <c r="L11" s="109">
        <f t="shared" ca="1" si="10"/>
        <v>23.58192396506573</v>
      </c>
      <c r="M11" s="3">
        <f t="shared" ca="1" si="11"/>
        <v>25.645342312008982</v>
      </c>
      <c r="N11" s="114">
        <f t="shared" ca="1" si="12"/>
        <v>37.29729288576582</v>
      </c>
      <c r="O11" s="111">
        <f t="shared" ca="1" si="13"/>
        <v>36.161420784244761</v>
      </c>
      <c r="P11" s="109">
        <f t="shared" ca="1" si="14"/>
        <v>33.251881180914729</v>
      </c>
      <c r="Q11" s="3">
        <f t="shared" ca="1" si="15"/>
        <v>33.776792313377676</v>
      </c>
      <c r="R11" s="114">
        <f t="shared" ca="1" si="16"/>
        <v>45.478067032879551</v>
      </c>
      <c r="S11" s="111">
        <f t="shared" ca="1" si="17"/>
        <v>47.510684994801892</v>
      </c>
      <c r="T11" s="109">
        <f t="shared" ca="1" si="18"/>
        <v>43.687986202116683</v>
      </c>
      <c r="U11" s="3">
        <f t="shared" ca="1" si="19"/>
        <v>44.093053173241856</v>
      </c>
    </row>
    <row r="12" spans="1:21" x14ac:dyDescent="0.25">
      <c r="A12" s="2">
        <v>1600</v>
      </c>
      <c r="B12" s="113">
        <f t="shared" ca="1" si="0"/>
        <v>12.735736088794834</v>
      </c>
      <c r="C12" s="3">
        <f t="shared" ca="1" si="1"/>
        <v>12.347875035181534</v>
      </c>
      <c r="D12" s="3">
        <f t="shared" ca="1" si="2"/>
        <v>11.354367848442793</v>
      </c>
      <c r="E12" s="3">
        <f t="shared" ca="1" si="3"/>
        <v>12.347875035181534</v>
      </c>
      <c r="F12" s="113">
        <f t="shared" ca="1" si="4"/>
        <v>21.650751350951221</v>
      </c>
      <c r="G12" s="3">
        <f t="shared" ca="1" si="5"/>
        <v>20.991387559808615</v>
      </c>
      <c r="H12" s="3">
        <f t="shared" ca="1" si="6"/>
        <v>17.422616698560674</v>
      </c>
      <c r="I12" s="3">
        <f t="shared" ca="1" si="7"/>
        <v>18.947095659684731</v>
      </c>
      <c r="J12" s="113">
        <f t="shared" ca="1" si="8"/>
        <v>30.247373210887734</v>
      </c>
      <c r="K12" s="3">
        <f t="shared" ca="1" si="9"/>
        <v>29.326203208556148</v>
      </c>
      <c r="L12" s="3">
        <f t="shared" ca="1" si="10"/>
        <v>25.154052229403444</v>
      </c>
      <c r="M12" s="3">
        <f t="shared" ca="1" si="11"/>
        <v>27.355031799476247</v>
      </c>
      <c r="N12" s="113">
        <f t="shared" ca="1" si="12"/>
        <v>39.783779078150204</v>
      </c>
      <c r="O12" s="3">
        <f t="shared" ca="1" si="13"/>
        <v>38.572182169861087</v>
      </c>
      <c r="P12" s="3">
        <f t="shared" ca="1" si="14"/>
        <v>35.468673259642379</v>
      </c>
      <c r="Q12" s="3">
        <f t="shared" ca="1" si="15"/>
        <v>36.028578467602856</v>
      </c>
      <c r="R12" s="113">
        <f t="shared" ca="1" si="16"/>
        <v>48.509938168404858</v>
      </c>
      <c r="S12" s="3">
        <f t="shared" ca="1" si="17"/>
        <v>50.67806399445535</v>
      </c>
      <c r="T12" s="3">
        <f t="shared" ca="1" si="18"/>
        <v>46.60051861559112</v>
      </c>
      <c r="U12" s="3">
        <f t="shared" ca="1" si="19"/>
        <v>47.03259005145798</v>
      </c>
    </row>
    <row r="13" spans="1:21" x14ac:dyDescent="0.25">
      <c r="A13" s="2">
        <v>1700</v>
      </c>
      <c r="B13" s="113">
        <f t="shared" ca="1" si="0"/>
        <v>13.53171959434451</v>
      </c>
      <c r="C13" s="3">
        <f t="shared" ca="1" si="1"/>
        <v>13.119617224880379</v>
      </c>
      <c r="D13" s="3">
        <f t="shared" ca="1" si="2"/>
        <v>12.064015838970466</v>
      </c>
      <c r="E13" s="3">
        <f t="shared" ca="1" si="3"/>
        <v>13.119617224880379</v>
      </c>
      <c r="F13" s="113">
        <f t="shared" ca="1" si="4"/>
        <v>23.00392331038567</v>
      </c>
      <c r="G13" s="3">
        <f t="shared" ca="1" si="5"/>
        <v>22.303349282296654</v>
      </c>
      <c r="H13" s="3">
        <f t="shared" ca="1" si="6"/>
        <v>18.511530242220715</v>
      </c>
      <c r="I13" s="3">
        <f t="shared" ca="1" si="7"/>
        <v>20.131289138415031</v>
      </c>
      <c r="J13" s="113">
        <f t="shared" ca="1" si="8"/>
        <v>32.137834036568215</v>
      </c>
      <c r="K13" s="3">
        <f t="shared" ca="1" si="9"/>
        <v>31.159090909090907</v>
      </c>
      <c r="L13" s="3">
        <f t="shared" ca="1" si="10"/>
        <v>26.726180493741154</v>
      </c>
      <c r="M13" s="3">
        <f t="shared" ca="1" si="11"/>
        <v>29.064721286943509</v>
      </c>
      <c r="N13" s="113">
        <f t="shared" ca="1" si="12"/>
        <v>42.270265270534587</v>
      </c>
      <c r="O13" s="3">
        <f t="shared" ca="1" si="13"/>
        <v>40.982943555477405</v>
      </c>
      <c r="P13" s="3">
        <f t="shared" ca="1" si="14"/>
        <v>37.685465338370022</v>
      </c>
      <c r="Q13" s="3">
        <f t="shared" ca="1" si="15"/>
        <v>38.280364621828035</v>
      </c>
      <c r="R13" s="113">
        <f t="shared" ca="1" si="16"/>
        <v>51.541809303930158</v>
      </c>
      <c r="S13" s="3">
        <f t="shared" ca="1" si="17"/>
        <v>53.845442994108801</v>
      </c>
      <c r="T13" s="3">
        <f t="shared" ca="1" si="18"/>
        <v>49.513051029065565</v>
      </c>
      <c r="U13" s="3">
        <f t="shared" ca="1" si="19"/>
        <v>49.972126929674097</v>
      </c>
    </row>
    <row r="14" spans="1:21" x14ac:dyDescent="0.25">
      <c r="A14" s="2">
        <v>1800</v>
      </c>
      <c r="B14" s="113">
        <f t="shared" ca="1" si="0"/>
        <v>14.327703099894187</v>
      </c>
      <c r="C14" s="3">
        <f t="shared" ca="1" si="1"/>
        <v>13.891359414579226</v>
      </c>
      <c r="D14" s="3">
        <f t="shared" ca="1" si="2"/>
        <v>12.77366382949814</v>
      </c>
      <c r="E14" s="3">
        <f t="shared" ca="1" si="3"/>
        <v>13.891359414579226</v>
      </c>
      <c r="F14" s="113">
        <f t="shared" ca="1" si="4"/>
        <v>24.357095269820125</v>
      </c>
      <c r="G14" s="3">
        <f t="shared" ca="1" si="5"/>
        <v>23.615311004784694</v>
      </c>
      <c r="H14" s="3">
        <f t="shared" ca="1" si="6"/>
        <v>19.60044378588076</v>
      </c>
      <c r="I14" s="3">
        <f t="shared" ca="1" si="7"/>
        <v>21.315482617145321</v>
      </c>
      <c r="J14" s="113">
        <f t="shared" ca="1" si="8"/>
        <v>34.0282948622487</v>
      </c>
      <c r="K14" s="3">
        <f t="shared" ca="1" si="9"/>
        <v>32.991978609625662</v>
      </c>
      <c r="L14" s="3">
        <f t="shared" ca="1" si="10"/>
        <v>28.298308758078868</v>
      </c>
      <c r="M14" s="3">
        <f t="shared" ca="1" si="11"/>
        <v>30.774410774410772</v>
      </c>
      <c r="N14" s="113">
        <f t="shared" ca="1" si="12"/>
        <v>44.756751462918984</v>
      </c>
      <c r="O14" s="3">
        <f t="shared" ca="1" si="13"/>
        <v>43.393704941093723</v>
      </c>
      <c r="P14" s="3">
        <f t="shared" ca="1" si="14"/>
        <v>39.902257417097672</v>
      </c>
      <c r="Q14" s="3">
        <f t="shared" ca="1" si="15"/>
        <v>40.532150776053214</v>
      </c>
      <c r="R14" s="113">
        <f t="shared" ca="1" si="16"/>
        <v>54.573680439455451</v>
      </c>
      <c r="S14" s="3">
        <f t="shared" ca="1" si="17"/>
        <v>57.012821993762273</v>
      </c>
      <c r="T14" s="3">
        <f t="shared" ca="1" si="18"/>
        <v>52.42558344254001</v>
      </c>
      <c r="U14" s="3">
        <f t="shared" ca="1" si="19"/>
        <v>52.911663807890221</v>
      </c>
    </row>
    <row r="15" spans="1:21" x14ac:dyDescent="0.25">
      <c r="A15" s="2">
        <v>1900</v>
      </c>
      <c r="B15" s="113">
        <f t="shared" ca="1" si="0"/>
        <v>15.123686605443867</v>
      </c>
      <c r="C15" s="3">
        <f t="shared" ca="1" si="1"/>
        <v>14.663101604278074</v>
      </c>
      <c r="D15" s="3">
        <f t="shared" ca="1" si="2"/>
        <v>13.483311820025817</v>
      </c>
      <c r="E15" s="3">
        <f t="shared" ca="1" si="3"/>
        <v>14.663101604278074</v>
      </c>
      <c r="F15" s="113">
        <f t="shared" ca="1" si="4"/>
        <v>25.710267229254569</v>
      </c>
      <c r="G15" s="3">
        <f t="shared" ca="1" si="5"/>
        <v>24.927272727272726</v>
      </c>
      <c r="H15" s="3">
        <f t="shared" ca="1" si="6"/>
        <v>20.689357329540801</v>
      </c>
      <c r="I15" s="3">
        <f t="shared" ca="1" si="7"/>
        <v>22.499676095875621</v>
      </c>
      <c r="J15" s="115">
        <f t="shared" ca="1" si="8"/>
        <v>35.918755687929178</v>
      </c>
      <c r="K15" s="3">
        <f t="shared" ca="1" si="9"/>
        <v>34.824866310160431</v>
      </c>
      <c r="L15" s="3">
        <f t="shared" ca="1" si="10"/>
        <v>29.870437022416588</v>
      </c>
      <c r="M15" s="3">
        <f t="shared" ca="1" si="11"/>
        <v>32.484100261878034</v>
      </c>
      <c r="N15" s="113">
        <f t="shared" ca="1" si="12"/>
        <v>47.243237655303375</v>
      </c>
      <c r="O15" s="3">
        <f t="shared" ca="1" si="13"/>
        <v>45.804466326710035</v>
      </c>
      <c r="P15" s="3">
        <f t="shared" ca="1" si="14"/>
        <v>42.119049495825323</v>
      </c>
      <c r="Q15" s="3">
        <f t="shared" ca="1" si="15"/>
        <v>42.783936930278394</v>
      </c>
      <c r="R15" s="113">
        <f t="shared" ca="1" si="16"/>
        <v>57.605551574980765</v>
      </c>
      <c r="S15" s="3">
        <f t="shared" ca="1" si="17"/>
        <v>60.180200993415731</v>
      </c>
      <c r="T15" s="3">
        <f t="shared" ca="1" si="18"/>
        <v>55.338115856014468</v>
      </c>
      <c r="U15" s="3">
        <f t="shared" ca="1" si="19"/>
        <v>55.851200686106345</v>
      </c>
    </row>
    <row r="16" spans="1:21" x14ac:dyDescent="0.25">
      <c r="A16" s="2">
        <v>2000</v>
      </c>
      <c r="B16" s="114">
        <f t="shared" ca="1" si="0"/>
        <v>15.919670110993545</v>
      </c>
      <c r="C16" s="111">
        <f t="shared" ca="1" si="1"/>
        <v>15.434843793976922</v>
      </c>
      <c r="D16" s="109">
        <f t="shared" ca="1" si="2"/>
        <v>14.192959810553489</v>
      </c>
      <c r="E16" s="3">
        <f t="shared" ca="1" si="3"/>
        <v>15.434843793976922</v>
      </c>
      <c r="F16" s="114">
        <f t="shared" ca="1" si="4"/>
        <v>27.063439188689024</v>
      </c>
      <c r="G16" s="111">
        <f t="shared" ca="1" si="5"/>
        <v>26.239234449760765</v>
      </c>
      <c r="H16" s="109">
        <f t="shared" ca="1" si="6"/>
        <v>21.778270873200842</v>
      </c>
      <c r="I16" s="3">
        <f t="shared" ca="1" si="7"/>
        <v>23.683869574605914</v>
      </c>
      <c r="J16" s="114">
        <f t="shared" ca="1" si="8"/>
        <v>37.809216513609663</v>
      </c>
      <c r="K16" s="111">
        <f t="shared" ca="1" si="9"/>
        <v>36.657754010695179</v>
      </c>
      <c r="L16" s="109">
        <f t="shared" ca="1" si="10"/>
        <v>31.442565286754306</v>
      </c>
      <c r="M16" s="3">
        <f t="shared" ca="1" si="11"/>
        <v>34.193789749345299</v>
      </c>
      <c r="N16" s="114">
        <f t="shared" ca="1" si="12"/>
        <v>49.729723847687758</v>
      </c>
      <c r="O16" s="111">
        <f t="shared" ca="1" si="13"/>
        <v>48.215227712326353</v>
      </c>
      <c r="P16" s="109">
        <f t="shared" ca="1" si="14"/>
        <v>44.335841574552965</v>
      </c>
      <c r="Q16" s="3">
        <f t="shared" ca="1" si="15"/>
        <v>45.035723084503573</v>
      </c>
      <c r="R16" s="114">
        <f t="shared" ca="1" si="16"/>
        <v>60.637422710506065</v>
      </c>
      <c r="S16" s="111">
        <f t="shared" ca="1" si="17"/>
        <v>63.347579993069175</v>
      </c>
      <c r="T16" s="109">
        <f t="shared" ca="1" si="18"/>
        <v>58.250648269488899</v>
      </c>
      <c r="U16" s="3">
        <f t="shared" ca="1" si="19"/>
        <v>58.790737564322455</v>
      </c>
    </row>
    <row r="17" spans="1:21" x14ac:dyDescent="0.25">
      <c r="A17" s="2">
        <v>2100</v>
      </c>
      <c r="B17" s="113">
        <f t="shared" ca="1" si="0"/>
        <v>16.715653616543218</v>
      </c>
      <c r="C17" s="3">
        <f t="shared" ca="1" si="1"/>
        <v>16.206585983675765</v>
      </c>
      <c r="D17" s="3">
        <f t="shared" ca="1" si="2"/>
        <v>14.902607801081164</v>
      </c>
      <c r="E17" s="3">
        <f t="shared" ca="1" si="3"/>
        <v>16.206585983675765</v>
      </c>
      <c r="F17" s="113">
        <f t="shared" ca="1" si="4"/>
        <v>28.416611148123472</v>
      </c>
      <c r="G17" s="3">
        <f t="shared" ca="1" si="5"/>
        <v>27.551196172248801</v>
      </c>
      <c r="H17" s="3">
        <f t="shared" ca="1" si="6"/>
        <v>22.867184416860887</v>
      </c>
      <c r="I17" s="3">
        <f t="shared" ca="1" si="7"/>
        <v>24.868063053336211</v>
      </c>
      <c r="J17" s="113">
        <f t="shared" ca="1" si="8"/>
        <v>39.69967733929014</v>
      </c>
      <c r="K17" s="3">
        <f t="shared" ca="1" si="9"/>
        <v>38.490641711229934</v>
      </c>
      <c r="L17" s="3">
        <f t="shared" ca="1" si="10"/>
        <v>33.014693551092023</v>
      </c>
      <c r="M17" s="3">
        <f t="shared" ca="1" si="11"/>
        <v>35.903479236812572</v>
      </c>
      <c r="N17" s="113">
        <f t="shared" ca="1" si="12"/>
        <v>52.216210040072141</v>
      </c>
      <c r="O17" s="3">
        <f t="shared" ca="1" si="13"/>
        <v>50.625989097942664</v>
      </c>
      <c r="P17" s="3">
        <f t="shared" ca="1" si="14"/>
        <v>46.552633653280616</v>
      </c>
      <c r="Q17" s="3">
        <f t="shared" ca="1" si="15"/>
        <v>47.287509238728745</v>
      </c>
      <c r="R17" s="113">
        <f t="shared" ca="1" si="16"/>
        <v>63.669293846031373</v>
      </c>
      <c r="S17" s="3">
        <f t="shared" ca="1" si="17"/>
        <v>66.51495899272264</v>
      </c>
      <c r="T17" s="3">
        <f t="shared" ca="1" si="18"/>
        <v>61.16318068296335</v>
      </c>
      <c r="U17" s="3">
        <f t="shared" ca="1" si="19"/>
        <v>61.730274442538587</v>
      </c>
    </row>
    <row r="18" spans="1:21" x14ac:dyDescent="0.25">
      <c r="A18" s="2">
        <v>2200</v>
      </c>
      <c r="B18" s="113">
        <f t="shared" ca="1" si="0"/>
        <v>17.511637122092896</v>
      </c>
      <c r="C18" s="3">
        <f t="shared" ca="1" si="1"/>
        <v>16.978328173374614</v>
      </c>
      <c r="D18" s="3">
        <f t="shared" ca="1" si="2"/>
        <v>15.61225579160884</v>
      </c>
      <c r="E18" s="3">
        <f t="shared" ca="1" si="3"/>
        <v>16.978328173374614</v>
      </c>
      <c r="F18" s="113">
        <f t="shared" ca="1" si="4"/>
        <v>29.769783107557931</v>
      </c>
      <c r="G18" s="3">
        <f t="shared" ca="1" si="5"/>
        <v>28.863157894736844</v>
      </c>
      <c r="H18" s="3">
        <f t="shared" ca="1" si="6"/>
        <v>23.956097960520928</v>
      </c>
      <c r="I18" s="3">
        <f t="shared" ca="1" si="7"/>
        <v>26.052256532066508</v>
      </c>
      <c r="J18" s="113">
        <f t="shared" ca="1" si="8"/>
        <v>41.590138164970618</v>
      </c>
      <c r="K18" s="3">
        <f t="shared" ca="1" si="9"/>
        <v>40.323529411764696</v>
      </c>
      <c r="L18" s="3">
        <f t="shared" ca="1" si="10"/>
        <v>34.586821815429737</v>
      </c>
      <c r="M18" s="3">
        <f t="shared" ca="1" si="11"/>
        <v>37.613168724279838</v>
      </c>
      <c r="N18" s="113">
        <f t="shared" ca="1" si="12"/>
        <v>54.702696232456525</v>
      </c>
      <c r="O18" s="3">
        <f t="shared" ca="1" si="13"/>
        <v>53.036750483558983</v>
      </c>
      <c r="P18" s="3">
        <f t="shared" ca="1" si="14"/>
        <v>48.769425732008273</v>
      </c>
      <c r="Q18" s="3">
        <f t="shared" ca="1" si="15"/>
        <v>49.539295392953925</v>
      </c>
      <c r="R18" s="113">
        <f t="shared" ca="1" si="16"/>
        <v>66.701164981556673</v>
      </c>
      <c r="S18" s="3">
        <f t="shared" ca="1" si="17"/>
        <v>69.682337992376105</v>
      </c>
      <c r="T18" s="3">
        <f t="shared" ca="1" si="18"/>
        <v>64.075713096437795</v>
      </c>
      <c r="U18" s="3">
        <f t="shared" ca="1" si="19"/>
        <v>64.669811320754704</v>
      </c>
    </row>
    <row r="19" spans="1:21" x14ac:dyDescent="0.25">
      <c r="A19" s="2">
        <v>2300</v>
      </c>
      <c r="B19" s="113">
        <f t="shared" ca="1" si="0"/>
        <v>18.307620627642574</v>
      </c>
      <c r="C19" s="3">
        <f t="shared" ca="1" si="1"/>
        <v>17.750070363073458</v>
      </c>
      <c r="D19" s="3">
        <f t="shared" ca="1" si="2"/>
        <v>16.321903782136513</v>
      </c>
      <c r="E19" s="3">
        <f t="shared" ca="1" si="3"/>
        <v>17.750070363073458</v>
      </c>
      <c r="F19" s="113">
        <f t="shared" ca="1" si="4"/>
        <v>31.122955066992375</v>
      </c>
      <c r="G19" s="3">
        <f t="shared" ca="1" si="5"/>
        <v>30.17511961722488</v>
      </c>
      <c r="H19" s="3">
        <f t="shared" ca="1" si="6"/>
        <v>25.045011504180973</v>
      </c>
      <c r="I19" s="3">
        <f t="shared" ca="1" si="7"/>
        <v>27.236450010796805</v>
      </c>
      <c r="J19" s="113">
        <f t="shared" ca="1" si="8"/>
        <v>43.480598990651117</v>
      </c>
      <c r="K19" s="3">
        <f t="shared" ca="1" si="9"/>
        <v>42.156417112299458</v>
      </c>
      <c r="L19" s="3">
        <f t="shared" ca="1" si="10"/>
        <v>36.15895007976745</v>
      </c>
      <c r="M19" s="3">
        <f t="shared" ca="1" si="11"/>
        <v>39.322858211747096</v>
      </c>
      <c r="N19" s="113">
        <f t="shared" ca="1" si="12"/>
        <v>57.189182424840915</v>
      </c>
      <c r="O19" s="3">
        <f t="shared" ca="1" si="13"/>
        <v>55.447511869175301</v>
      </c>
      <c r="P19" s="3">
        <f t="shared" ca="1" si="14"/>
        <v>50.986217810735916</v>
      </c>
      <c r="Q19" s="3">
        <f t="shared" ca="1" si="15"/>
        <v>51.791081547179111</v>
      </c>
      <c r="R19" s="113">
        <f t="shared" ca="1" si="16"/>
        <v>69.733036117081966</v>
      </c>
      <c r="S19" s="3">
        <f t="shared" ca="1" si="17"/>
        <v>72.849716992029556</v>
      </c>
      <c r="T19" s="3">
        <f t="shared" ca="1" si="18"/>
        <v>66.988245509912232</v>
      </c>
      <c r="U19" s="3">
        <f t="shared" ca="1" si="19"/>
        <v>67.609348198970821</v>
      </c>
    </row>
    <row r="20" spans="1:21" x14ac:dyDescent="0.25">
      <c r="A20" s="2">
        <v>2400</v>
      </c>
      <c r="B20" s="113">
        <f t="shared" ca="1" si="0"/>
        <v>19.103604133192253</v>
      </c>
      <c r="C20" s="3">
        <f t="shared" ca="1" si="1"/>
        <v>18.521812552772307</v>
      </c>
      <c r="D20" s="3">
        <f t="shared" ca="1" si="2"/>
        <v>17.031551772664191</v>
      </c>
      <c r="E20" s="3">
        <f t="shared" ca="1" si="3"/>
        <v>18.521812552772307</v>
      </c>
      <c r="F20" s="113">
        <f t="shared" ca="1" si="4"/>
        <v>32.476127026426823</v>
      </c>
      <c r="G20" s="3">
        <f t="shared" ca="1" si="5"/>
        <v>31.487081339712915</v>
      </c>
      <c r="H20" s="3">
        <f t="shared" ca="1" si="6"/>
        <v>26.133925047841011</v>
      </c>
      <c r="I20" s="3">
        <f t="shared" ca="1" si="7"/>
        <v>28.420643489527102</v>
      </c>
      <c r="J20" s="113">
        <f t="shared" ca="1" si="8"/>
        <v>45.371059816331588</v>
      </c>
      <c r="K20" s="3">
        <f t="shared" ca="1" si="9"/>
        <v>43.98930481283422</v>
      </c>
      <c r="L20" s="3">
        <f t="shared" ca="1" si="10"/>
        <v>37.731078344105171</v>
      </c>
      <c r="M20" s="3">
        <f t="shared" ca="1" si="11"/>
        <v>41.032547699214362</v>
      </c>
      <c r="N20" s="113">
        <f t="shared" ca="1" si="12"/>
        <v>59.675668617225305</v>
      </c>
      <c r="O20" s="3">
        <f t="shared" ca="1" si="13"/>
        <v>57.858273254791627</v>
      </c>
      <c r="P20" s="3">
        <f t="shared" ca="1" si="14"/>
        <v>53.203009889463566</v>
      </c>
      <c r="Q20" s="3">
        <f t="shared" ca="1" si="15"/>
        <v>54.042867701404283</v>
      </c>
      <c r="R20" s="113">
        <f t="shared" ca="1" si="16"/>
        <v>72.764907252607287</v>
      </c>
      <c r="S20" s="3">
        <f t="shared" ca="1" si="17"/>
        <v>76.017095991683021</v>
      </c>
      <c r="T20" s="3">
        <f t="shared" ca="1" si="18"/>
        <v>69.900777923386698</v>
      </c>
      <c r="U20" s="3">
        <f t="shared" ca="1" si="19"/>
        <v>70.548885077186952</v>
      </c>
    </row>
    <row r="21" spans="1:21" x14ac:dyDescent="0.25">
      <c r="A21" s="2">
        <v>2500</v>
      </c>
      <c r="B21" s="114">
        <f t="shared" ca="1" si="0"/>
        <v>19.899587638741931</v>
      </c>
      <c r="C21" s="111">
        <f t="shared" ca="1" si="1"/>
        <v>19.293554742471148</v>
      </c>
      <c r="D21" s="109">
        <f t="shared" ca="1" si="2"/>
        <v>17.741199763191865</v>
      </c>
      <c r="E21" s="3">
        <f t="shared" ca="1" si="3"/>
        <v>19.293554742471148</v>
      </c>
      <c r="F21" s="114">
        <f t="shared" ca="1" si="4"/>
        <v>33.829298985861278</v>
      </c>
      <c r="G21" s="111">
        <f t="shared" ca="1" si="5"/>
        <v>32.799043062200951</v>
      </c>
      <c r="H21" s="109">
        <f t="shared" ca="1" si="6"/>
        <v>27.222838591501048</v>
      </c>
      <c r="I21" s="3">
        <f t="shared" ca="1" si="7"/>
        <v>29.604836968257388</v>
      </c>
      <c r="J21" s="114">
        <f t="shared" ca="1" si="8"/>
        <v>47.261520642012066</v>
      </c>
      <c r="K21" s="111">
        <f t="shared" ca="1" si="9"/>
        <v>45.822192513368982</v>
      </c>
      <c r="L21" s="109">
        <f t="shared" ca="1" si="10"/>
        <v>39.303206608442871</v>
      </c>
      <c r="M21" s="3">
        <f t="shared" ca="1" si="11"/>
        <v>42.742237186681621</v>
      </c>
      <c r="N21" s="114">
        <f t="shared" ca="1" si="12"/>
        <v>62.162154809609696</v>
      </c>
      <c r="O21" s="111">
        <f t="shared" ca="1" si="13"/>
        <v>60.269034640407945</v>
      </c>
      <c r="P21" s="109">
        <f t="shared" ca="1" si="14"/>
        <v>55.419801968191209</v>
      </c>
      <c r="Q21" s="3">
        <f t="shared" ca="1" si="15"/>
        <v>56.294653855629448</v>
      </c>
      <c r="R21" s="114">
        <f t="shared" ca="1" si="16"/>
        <v>75.79677838813258</v>
      </c>
      <c r="S21" s="111">
        <f t="shared" ca="1" si="17"/>
        <v>79.184474991336486</v>
      </c>
      <c r="T21" s="109">
        <f t="shared" ca="1" si="18"/>
        <v>72.813310336861136</v>
      </c>
      <c r="U21" s="3">
        <f t="shared" ca="1" si="19"/>
        <v>73.488421955403084</v>
      </c>
    </row>
    <row r="22" spans="1:21" x14ac:dyDescent="0.25">
      <c r="A22" s="2">
        <v>2600</v>
      </c>
      <c r="B22" s="113">
        <f t="shared" ca="1" si="0"/>
        <v>20.695571144291602</v>
      </c>
      <c r="C22" s="3">
        <f t="shared" ca="1" si="1"/>
        <v>20.065296932169996</v>
      </c>
      <c r="D22" s="3">
        <f t="shared" ca="1" si="2"/>
        <v>18.450847753719536</v>
      </c>
      <c r="E22" s="3">
        <f t="shared" ca="1" si="3"/>
        <v>20.065296932169996</v>
      </c>
      <c r="F22" s="113">
        <f t="shared" ca="1" si="4"/>
        <v>35.182470945295726</v>
      </c>
      <c r="G22" s="3">
        <f t="shared" ca="1" si="5"/>
        <v>34.111004784688987</v>
      </c>
      <c r="H22" s="3">
        <f t="shared" ca="1" si="6"/>
        <v>28.311752135161093</v>
      </c>
      <c r="I22" s="3">
        <f t="shared" ca="1" si="7"/>
        <v>30.789030446987688</v>
      </c>
      <c r="J22" s="113">
        <f t="shared" ca="1" si="8"/>
        <v>49.151981467692551</v>
      </c>
      <c r="K22" s="3">
        <f t="shared" ca="1" si="9"/>
        <v>47.65508021390373</v>
      </c>
      <c r="L22" s="3">
        <f t="shared" ca="1" si="10"/>
        <v>40.875334872780599</v>
      </c>
      <c r="M22" s="3">
        <f t="shared" ca="1" si="11"/>
        <v>44.451926674148893</v>
      </c>
      <c r="N22" s="113">
        <f t="shared" ca="1" si="12"/>
        <v>64.648641001994079</v>
      </c>
      <c r="O22" s="3">
        <f t="shared" ca="1" si="13"/>
        <v>62.679796026024249</v>
      </c>
      <c r="P22" s="3">
        <f t="shared" ca="1" si="14"/>
        <v>57.636594046918859</v>
      </c>
      <c r="Q22" s="3">
        <f t="shared" ca="1" si="15"/>
        <v>58.546440009854635</v>
      </c>
      <c r="R22" s="113">
        <f t="shared" ca="1" si="16"/>
        <v>78.828649523657873</v>
      </c>
      <c r="S22" s="3">
        <f t="shared" ca="1" si="17"/>
        <v>82.351853990989952</v>
      </c>
      <c r="T22" s="3">
        <f t="shared" ca="1" si="18"/>
        <v>75.725842750335588</v>
      </c>
      <c r="U22" s="3">
        <f t="shared" ca="1" si="19"/>
        <v>76.427958833619229</v>
      </c>
    </row>
    <row r="23" spans="1:21" x14ac:dyDescent="0.25">
      <c r="A23" s="2">
        <v>2700</v>
      </c>
      <c r="B23" s="113">
        <f t="shared" ca="1" si="0"/>
        <v>21.491554649841284</v>
      </c>
      <c r="C23" s="3">
        <f t="shared" ca="1" si="1"/>
        <v>20.837039121868841</v>
      </c>
      <c r="D23" s="3">
        <f t="shared" ca="1" si="2"/>
        <v>19.160495744247214</v>
      </c>
      <c r="E23" s="3">
        <f t="shared" ca="1" si="3"/>
        <v>20.837039121868841</v>
      </c>
      <c r="F23" s="113">
        <f t="shared" ca="1" si="4"/>
        <v>36.535642904730189</v>
      </c>
      <c r="G23" s="3">
        <f t="shared" ca="1" si="5"/>
        <v>35.42296650717703</v>
      </c>
      <c r="H23" s="3">
        <f t="shared" ca="1" si="6"/>
        <v>29.400665678821131</v>
      </c>
      <c r="I23" s="3">
        <f t="shared" ca="1" si="7"/>
        <v>31.973223925717981</v>
      </c>
      <c r="J23" s="113">
        <f t="shared" ca="1" si="8"/>
        <v>51.04244229337305</v>
      </c>
      <c r="K23" s="3">
        <f t="shared" ca="1" si="9"/>
        <v>49.487967914438492</v>
      </c>
      <c r="L23" s="3">
        <f t="shared" ca="1" si="10"/>
        <v>42.447463137118312</v>
      </c>
      <c r="M23" s="3">
        <f t="shared" ca="1" si="11"/>
        <v>46.161616161616159</v>
      </c>
      <c r="N23" s="113">
        <f t="shared" ca="1" si="12"/>
        <v>67.135127194378484</v>
      </c>
      <c r="O23" s="3">
        <f t="shared" ca="1" si="13"/>
        <v>65.090557411640575</v>
      </c>
      <c r="P23" s="3">
        <f t="shared" ca="1" si="14"/>
        <v>59.853386125646502</v>
      </c>
      <c r="Q23" s="3">
        <f t="shared" ca="1" si="15"/>
        <v>60.798226164079814</v>
      </c>
      <c r="R23" s="113">
        <f t="shared" ca="1" si="16"/>
        <v>81.860520659183194</v>
      </c>
      <c r="S23" s="3">
        <f t="shared" ca="1" si="17"/>
        <v>85.519232990643417</v>
      </c>
      <c r="T23" s="3">
        <f t="shared" ca="1" si="18"/>
        <v>78.638375163810025</v>
      </c>
      <c r="U23" s="3">
        <f t="shared" ca="1" si="19"/>
        <v>79.367495711835318</v>
      </c>
    </row>
    <row r="24" spans="1:21" x14ac:dyDescent="0.25">
      <c r="A24" s="2">
        <v>2800</v>
      </c>
      <c r="B24" s="113">
        <f t="shared" ca="1" si="0"/>
        <v>22.287538155390958</v>
      </c>
      <c r="C24" s="3">
        <f t="shared" ca="1" si="1"/>
        <v>21.608781311567689</v>
      </c>
      <c r="D24" s="3">
        <f t="shared" ca="1" si="2"/>
        <v>19.870143734774885</v>
      </c>
      <c r="E24" s="3">
        <f t="shared" ca="1" si="3"/>
        <v>21.608781311567689</v>
      </c>
      <c r="F24" s="113">
        <f t="shared" ca="1" si="4"/>
        <v>37.88881486416463</v>
      </c>
      <c r="G24" s="3">
        <f t="shared" ca="1" si="5"/>
        <v>36.734928229665073</v>
      </c>
      <c r="H24" s="3">
        <f t="shared" ca="1" si="6"/>
        <v>30.489579222481179</v>
      </c>
      <c r="I24" s="3">
        <f t="shared" ca="1" si="7"/>
        <v>33.157417404448282</v>
      </c>
      <c r="J24" s="113">
        <f t="shared" ca="1" si="8"/>
        <v>52.93290311905352</v>
      </c>
      <c r="K24" s="3">
        <f t="shared" ca="1" si="9"/>
        <v>51.320855614973254</v>
      </c>
      <c r="L24" s="3">
        <f t="shared" ca="1" si="10"/>
        <v>44.019591401456026</v>
      </c>
      <c r="M24" s="3">
        <f t="shared" ca="1" si="11"/>
        <v>47.871305649083418</v>
      </c>
      <c r="N24" s="113">
        <f t="shared" ca="1" si="12"/>
        <v>69.62161338676286</v>
      </c>
      <c r="O24" s="3">
        <f t="shared" ca="1" si="13"/>
        <v>67.5013187972569</v>
      </c>
      <c r="P24" s="3">
        <f t="shared" ca="1" si="14"/>
        <v>62.070178204374159</v>
      </c>
      <c r="Q24" s="3">
        <f t="shared" ca="1" si="15"/>
        <v>63.050012318305001</v>
      </c>
      <c r="R24" s="113">
        <f t="shared" ca="1" si="16"/>
        <v>84.892391794708487</v>
      </c>
      <c r="S24" s="3">
        <f t="shared" ca="1" si="17"/>
        <v>88.686611990296853</v>
      </c>
      <c r="T24" s="3">
        <f t="shared" ca="1" si="18"/>
        <v>81.550907577284477</v>
      </c>
      <c r="U24" s="3">
        <f t="shared" ca="1" si="19"/>
        <v>82.307032590051477</v>
      </c>
    </row>
    <row r="25" spans="1:21" x14ac:dyDescent="0.25">
      <c r="A25" s="2">
        <v>2900</v>
      </c>
      <c r="B25" s="113">
        <f t="shared" ca="1" si="0"/>
        <v>23.083521660940637</v>
      </c>
      <c r="C25" s="3">
        <f t="shared" ca="1" si="1"/>
        <v>22.380523501266531</v>
      </c>
      <c r="D25" s="3">
        <f t="shared" ca="1" si="2"/>
        <v>20.579791725302563</v>
      </c>
      <c r="E25" s="3">
        <f t="shared" ca="1" si="3"/>
        <v>22.380523501266531</v>
      </c>
      <c r="F25" s="113">
        <f t="shared" ca="1" si="4"/>
        <v>39.241986823599085</v>
      </c>
      <c r="G25" s="3">
        <f t="shared" ca="1" si="5"/>
        <v>38.046889952153109</v>
      </c>
      <c r="H25" s="3">
        <f t="shared" ca="1" si="6"/>
        <v>31.57849276614122</v>
      </c>
      <c r="I25" s="3">
        <f t="shared" ca="1" si="7"/>
        <v>34.341610883178575</v>
      </c>
      <c r="J25" s="113">
        <f t="shared" ca="1" si="8"/>
        <v>54.823363944733998</v>
      </c>
      <c r="K25" s="3">
        <f t="shared" ca="1" si="9"/>
        <v>53.153743315508009</v>
      </c>
      <c r="L25" s="3">
        <f t="shared" ca="1" si="10"/>
        <v>45.59171966579374</v>
      </c>
      <c r="M25" s="3">
        <f t="shared" ca="1" si="11"/>
        <v>49.580995136550698</v>
      </c>
      <c r="N25" s="113">
        <f t="shared" ca="1" si="12"/>
        <v>72.10809957914725</v>
      </c>
      <c r="O25" s="3">
        <f t="shared" ca="1" si="13"/>
        <v>69.912080182873211</v>
      </c>
      <c r="P25" s="3">
        <f t="shared" ca="1" si="14"/>
        <v>64.286970283101795</v>
      </c>
      <c r="Q25" s="3">
        <f t="shared" ca="1" si="15"/>
        <v>65.301798472530166</v>
      </c>
      <c r="R25" s="113">
        <f t="shared" ca="1" si="16"/>
        <v>87.924262930233809</v>
      </c>
      <c r="S25" s="3">
        <f t="shared" ca="1" si="17"/>
        <v>91.853990989950333</v>
      </c>
      <c r="T25" s="3">
        <f t="shared" ca="1" si="18"/>
        <v>84.463439990758928</v>
      </c>
      <c r="U25" s="3">
        <f t="shared" ca="1" si="19"/>
        <v>85.24656946826758</v>
      </c>
    </row>
    <row r="26" spans="1:21" x14ac:dyDescent="0.25">
      <c r="A26" s="2">
        <v>3000</v>
      </c>
      <c r="B26" s="114">
        <f t="shared" ca="1" si="0"/>
        <v>23.879505166490311</v>
      </c>
      <c r="C26" s="111">
        <f t="shared" ca="1" si="1"/>
        <v>23.152265690965379</v>
      </c>
      <c r="D26" s="109">
        <f t="shared" ca="1" si="2"/>
        <v>21.289439715830234</v>
      </c>
      <c r="E26" s="3">
        <f t="shared" ca="1" si="3"/>
        <v>23.152265690965379</v>
      </c>
      <c r="F26" s="114">
        <f t="shared" ca="1" si="4"/>
        <v>40.595158783033533</v>
      </c>
      <c r="G26" s="111">
        <f t="shared" ca="1" si="5"/>
        <v>39.358851674641144</v>
      </c>
      <c r="H26" s="109">
        <f t="shared" ca="1" si="6"/>
        <v>32.667406309801265</v>
      </c>
      <c r="I26" s="3">
        <f t="shared" ca="1" si="7"/>
        <v>35.525804361908868</v>
      </c>
      <c r="J26" s="114">
        <f t="shared" ca="1" si="8"/>
        <v>56.713824770414476</v>
      </c>
      <c r="K26" s="111">
        <f t="shared" ca="1" si="9"/>
        <v>54.986631016042772</v>
      </c>
      <c r="L26" s="109">
        <f t="shared" ca="1" si="10"/>
        <v>47.16384793013146</v>
      </c>
      <c r="M26" s="3">
        <f t="shared" ca="1" si="11"/>
        <v>51.290684624017963</v>
      </c>
      <c r="N26" s="114">
        <f t="shared" ca="1" si="12"/>
        <v>74.594585771531641</v>
      </c>
      <c r="O26" s="111">
        <f t="shared" ca="1" si="13"/>
        <v>72.322841568489523</v>
      </c>
      <c r="P26" s="109">
        <f t="shared" ca="1" si="14"/>
        <v>66.503762361829459</v>
      </c>
      <c r="Q26" s="3">
        <f t="shared" ca="1" si="15"/>
        <v>67.553584626755352</v>
      </c>
      <c r="R26" s="114">
        <f t="shared" ca="1" si="16"/>
        <v>90.956134065759102</v>
      </c>
      <c r="S26" s="111">
        <f t="shared" ca="1" si="17"/>
        <v>95.021369989603784</v>
      </c>
      <c r="T26" s="109">
        <f t="shared" ca="1" si="18"/>
        <v>87.375972404233366</v>
      </c>
      <c r="U26" s="3">
        <f t="shared" ca="1" si="19"/>
        <v>88.186106346483712</v>
      </c>
    </row>
    <row r="27" spans="1:21" x14ac:dyDescent="0.25">
      <c r="A27" s="2">
        <v>3100</v>
      </c>
      <c r="B27" s="113">
        <f t="shared" ca="1" si="0"/>
        <v>24.67548867203999</v>
      </c>
      <c r="C27" s="3">
        <f t="shared" ca="1" si="1"/>
        <v>23.924007880664227</v>
      </c>
      <c r="D27" s="3">
        <f t="shared" ca="1" si="2"/>
        <v>21.999087706357912</v>
      </c>
      <c r="E27" s="3">
        <f t="shared" ca="1" si="3"/>
        <v>23.924007880664227</v>
      </c>
      <c r="F27" s="113">
        <f t="shared" ca="1" si="4"/>
        <v>41.948330742467988</v>
      </c>
      <c r="G27" s="3">
        <f t="shared" ca="1" si="5"/>
        <v>40.670813397129187</v>
      </c>
      <c r="H27" s="3">
        <f t="shared" ca="1" si="6"/>
        <v>33.756319853461299</v>
      </c>
      <c r="I27" s="3">
        <f t="shared" ca="1" si="7"/>
        <v>36.709997840639168</v>
      </c>
      <c r="J27" s="113">
        <f t="shared" ca="1" si="8"/>
        <v>58.604285596094975</v>
      </c>
      <c r="K27" s="3">
        <f t="shared" ca="1" si="9"/>
        <v>56.81951871657752</v>
      </c>
      <c r="L27" s="3">
        <f t="shared" ca="1" si="10"/>
        <v>48.735976194469174</v>
      </c>
      <c r="M27" s="3">
        <f t="shared" ca="1" si="11"/>
        <v>53.000374111485229</v>
      </c>
      <c r="N27" s="113">
        <f t="shared" ca="1" si="12"/>
        <v>77.081071963916017</v>
      </c>
      <c r="O27" s="3">
        <f t="shared" ca="1" si="13"/>
        <v>74.733602954105834</v>
      </c>
      <c r="P27" s="3">
        <f t="shared" ca="1" si="14"/>
        <v>68.720554440557109</v>
      </c>
      <c r="Q27" s="3">
        <f t="shared" ca="1" si="15"/>
        <v>69.805370780980539</v>
      </c>
      <c r="R27" s="113">
        <f t="shared" ca="1" si="16"/>
        <v>93.988005201284395</v>
      </c>
      <c r="S27" s="3">
        <f t="shared" ca="1" si="17"/>
        <v>98.188748989257235</v>
      </c>
      <c r="T27" s="3">
        <f t="shared" ca="1" si="18"/>
        <v>90.288504817707803</v>
      </c>
      <c r="U27" s="3">
        <f t="shared" ca="1" si="19"/>
        <v>91.125643224699829</v>
      </c>
    </row>
    <row r="28" spans="1:21" x14ac:dyDescent="0.25">
      <c r="A28" s="2">
        <v>3200</v>
      </c>
      <c r="B28" s="113">
        <f t="shared" ca="1" si="0"/>
        <v>25.471472177589668</v>
      </c>
      <c r="C28" s="3">
        <f t="shared" ca="1" si="1"/>
        <v>24.695750070363069</v>
      </c>
      <c r="D28" s="3">
        <f t="shared" ca="1" si="2"/>
        <v>22.708735696885586</v>
      </c>
      <c r="E28" s="3">
        <f t="shared" ca="1" si="3"/>
        <v>24.695750070363069</v>
      </c>
      <c r="F28" s="113">
        <f t="shared" ca="1" si="4"/>
        <v>43.301502701902443</v>
      </c>
      <c r="G28" s="3">
        <f t="shared" ca="1" si="5"/>
        <v>41.98277511961723</v>
      </c>
      <c r="H28" s="3">
        <f t="shared" ca="1" si="6"/>
        <v>34.845233397121348</v>
      </c>
      <c r="I28" s="3">
        <f t="shared" ca="1" si="7"/>
        <v>37.894191319369462</v>
      </c>
      <c r="J28" s="113">
        <f t="shared" ca="1" si="8"/>
        <v>60.494746421775467</v>
      </c>
      <c r="K28" s="3">
        <f t="shared" ca="1" si="9"/>
        <v>58.652406417112296</v>
      </c>
      <c r="L28" s="3">
        <f t="shared" ca="1" si="10"/>
        <v>50.308104458806888</v>
      </c>
      <c r="M28" s="3">
        <f t="shared" ca="1" si="11"/>
        <v>54.710063598952495</v>
      </c>
      <c r="N28" s="113">
        <f t="shared" ca="1" si="12"/>
        <v>79.567558156300407</v>
      </c>
      <c r="O28" s="3">
        <f t="shared" ca="1" si="13"/>
        <v>77.144364339722173</v>
      </c>
      <c r="P28" s="3">
        <f t="shared" ca="1" si="14"/>
        <v>70.937346519284759</v>
      </c>
      <c r="Q28" s="3">
        <f t="shared" ca="1" si="15"/>
        <v>72.057156935205711</v>
      </c>
      <c r="R28" s="113">
        <f t="shared" ca="1" si="16"/>
        <v>97.019876336809716</v>
      </c>
      <c r="S28" s="3">
        <f t="shared" ca="1" si="17"/>
        <v>101.3561279889107</v>
      </c>
      <c r="T28" s="3">
        <f t="shared" ca="1" si="18"/>
        <v>93.201037231182241</v>
      </c>
      <c r="U28" s="3">
        <f t="shared" ca="1" si="19"/>
        <v>94.06518010291596</v>
      </c>
    </row>
    <row r="29" spans="1:21" x14ac:dyDescent="0.25">
      <c r="A29" s="2">
        <v>3300</v>
      </c>
      <c r="B29" s="113">
        <f t="shared" ca="1" si="0"/>
        <v>26.267455683139346</v>
      </c>
      <c r="C29" s="3">
        <f t="shared" ca="1" si="1"/>
        <v>25.467492260061917</v>
      </c>
      <c r="D29" s="3">
        <f t="shared" ca="1" si="2"/>
        <v>23.418383687413257</v>
      </c>
      <c r="E29" s="3">
        <f t="shared" ca="1" si="3"/>
        <v>25.467492260061917</v>
      </c>
      <c r="F29" s="113">
        <f t="shared" ca="1" si="4"/>
        <v>44.654674661336891</v>
      </c>
      <c r="G29" s="3">
        <f t="shared" ca="1" si="5"/>
        <v>43.294736842105259</v>
      </c>
      <c r="H29" s="3">
        <f t="shared" ca="1" si="6"/>
        <v>35.934146940781389</v>
      </c>
      <c r="I29" s="3">
        <f t="shared" ca="1" si="7"/>
        <v>39.078384798099755</v>
      </c>
      <c r="J29" s="113">
        <f t="shared" ca="1" si="8"/>
        <v>62.385207247455938</v>
      </c>
      <c r="K29" s="3">
        <f t="shared" ca="1" si="9"/>
        <v>60.485294117647051</v>
      </c>
      <c r="L29" s="3">
        <f t="shared" ca="1" si="10"/>
        <v>51.880232723144609</v>
      </c>
      <c r="M29" s="3">
        <f t="shared" ca="1" si="11"/>
        <v>56.419753086419746</v>
      </c>
      <c r="N29" s="113">
        <f t="shared" ca="1" si="12"/>
        <v>82.054044348684783</v>
      </c>
      <c r="O29" s="3">
        <f t="shared" ca="1" si="13"/>
        <v>79.555125725338485</v>
      </c>
      <c r="P29" s="3">
        <f t="shared" ca="1" si="14"/>
        <v>73.154138598012409</v>
      </c>
      <c r="Q29" s="3">
        <f t="shared" ca="1" si="15"/>
        <v>74.308943089430883</v>
      </c>
      <c r="R29" s="113">
        <f t="shared" ca="1" si="16"/>
        <v>100.05174747233501</v>
      </c>
      <c r="S29" s="3">
        <f t="shared" ca="1" si="17"/>
        <v>104.52350698856416</v>
      </c>
      <c r="T29" s="3">
        <f t="shared" ca="1" si="18"/>
        <v>96.113569644656707</v>
      </c>
      <c r="U29" s="3">
        <f t="shared" ca="1" si="19"/>
        <v>97.004716981132063</v>
      </c>
    </row>
    <row r="30" spans="1:21" x14ac:dyDescent="0.25">
      <c r="A30" s="2">
        <v>3400</v>
      </c>
      <c r="B30" s="113">
        <f t="shared" ca="1" si="0"/>
        <v>27.063439188689021</v>
      </c>
      <c r="C30" s="3">
        <f t="shared" ca="1" si="1"/>
        <v>26.239234449760758</v>
      </c>
      <c r="D30" s="3">
        <f t="shared" ca="1" si="2"/>
        <v>24.128031677940932</v>
      </c>
      <c r="E30" s="3">
        <f t="shared" ca="1" si="3"/>
        <v>26.239234449760758</v>
      </c>
      <c r="F30" s="113">
        <f t="shared" ca="1" si="4"/>
        <v>46.007846620771339</v>
      </c>
      <c r="G30" s="3">
        <f t="shared" ca="1" si="5"/>
        <v>44.606698564593309</v>
      </c>
      <c r="H30" s="3">
        <f t="shared" ca="1" si="6"/>
        <v>37.02306048444143</v>
      </c>
      <c r="I30" s="3">
        <f t="shared" ca="1" si="7"/>
        <v>40.262578276830062</v>
      </c>
      <c r="J30" s="113">
        <f t="shared" ca="1" si="8"/>
        <v>64.27566807313643</v>
      </c>
      <c r="K30" s="3">
        <f t="shared" ca="1" si="9"/>
        <v>62.318181818181813</v>
      </c>
      <c r="L30" s="3">
        <f t="shared" ca="1" si="10"/>
        <v>53.452360987482308</v>
      </c>
      <c r="M30" s="3">
        <f t="shared" ca="1" si="11"/>
        <v>58.129442573887019</v>
      </c>
      <c r="N30" s="113">
        <f t="shared" ca="1" si="12"/>
        <v>84.540530541069174</v>
      </c>
      <c r="O30" s="3">
        <f t="shared" ca="1" si="13"/>
        <v>81.96588711095481</v>
      </c>
      <c r="P30" s="3">
        <f t="shared" ca="1" si="14"/>
        <v>75.370930676740045</v>
      </c>
      <c r="Q30" s="3">
        <f t="shared" ca="1" si="15"/>
        <v>76.56072924365607</v>
      </c>
      <c r="R30" s="113">
        <f t="shared" ca="1" si="16"/>
        <v>103.08361860786032</v>
      </c>
      <c r="S30" s="3">
        <f t="shared" ca="1" si="17"/>
        <v>107.6908859882176</v>
      </c>
      <c r="T30" s="3">
        <f t="shared" ca="1" si="18"/>
        <v>99.02610205813113</v>
      </c>
      <c r="U30" s="3">
        <f t="shared" ca="1" si="19"/>
        <v>99.944253859348194</v>
      </c>
    </row>
    <row r="31" spans="1:21" x14ac:dyDescent="0.25">
      <c r="A31" s="2">
        <v>3500</v>
      </c>
      <c r="B31" s="114">
        <f t="shared" ca="1" si="0"/>
        <v>27.859422694238699</v>
      </c>
      <c r="C31" s="111">
        <f t="shared" ca="1" si="1"/>
        <v>27.01097663945961</v>
      </c>
      <c r="D31" s="109">
        <f t="shared" ca="1" si="2"/>
        <v>24.837679668468606</v>
      </c>
      <c r="E31" s="3">
        <f t="shared" ca="1" si="3"/>
        <v>27.01097663945961</v>
      </c>
      <c r="F31" s="114">
        <f t="shared" ca="1" si="4"/>
        <v>47.361018580205794</v>
      </c>
      <c r="G31" s="111">
        <f t="shared" ca="1" si="5"/>
        <v>45.918660287081337</v>
      </c>
      <c r="H31" s="109">
        <f t="shared" ca="1" si="6"/>
        <v>38.111974028101471</v>
      </c>
      <c r="I31" s="3">
        <f t="shared" ca="1" si="7"/>
        <v>41.446771755560356</v>
      </c>
      <c r="J31" s="114">
        <f t="shared" ca="1" si="8"/>
        <v>66.166128898816922</v>
      </c>
      <c r="K31" s="111">
        <f t="shared" ca="1" si="9"/>
        <v>64.151069518716582</v>
      </c>
      <c r="L31" s="109">
        <f t="shared" ca="1" si="10"/>
        <v>55.024489251820029</v>
      </c>
      <c r="M31" s="3">
        <f t="shared" ca="1" si="11"/>
        <v>59.839132061354277</v>
      </c>
      <c r="N31" s="114">
        <f t="shared" ca="1" si="12"/>
        <v>87.027016733453578</v>
      </c>
      <c r="O31" s="111">
        <f t="shared" ca="1" si="13"/>
        <v>84.376648496571121</v>
      </c>
      <c r="P31" s="109">
        <f t="shared" ca="1" si="14"/>
        <v>77.587722755467709</v>
      </c>
      <c r="Q31" s="3">
        <f t="shared" ca="1" si="15"/>
        <v>78.812515397881256</v>
      </c>
      <c r="R31" s="114">
        <f t="shared" ca="1" si="16"/>
        <v>106.11548974338561</v>
      </c>
      <c r="S31" s="111">
        <f t="shared" ca="1" si="17"/>
        <v>110.85826498787108</v>
      </c>
      <c r="T31" s="109">
        <f t="shared" ca="1" si="18"/>
        <v>101.9386344716056</v>
      </c>
      <c r="U31" s="3">
        <f t="shared" ca="1" si="19"/>
        <v>102.88379073756433</v>
      </c>
    </row>
    <row r="32" spans="1:21" x14ac:dyDescent="0.25">
      <c r="A32" s="2">
        <v>3600</v>
      </c>
      <c r="B32" s="113">
        <f t="shared" ca="1" si="0"/>
        <v>28.655406199788374</v>
      </c>
      <c r="C32" s="3">
        <f t="shared" ca="1" si="1"/>
        <v>27.782718829158451</v>
      </c>
      <c r="D32" s="3">
        <f t="shared" ca="1" si="2"/>
        <v>25.547327658996281</v>
      </c>
      <c r="E32" s="3">
        <f t="shared" ca="1" si="3"/>
        <v>27.782718829158451</v>
      </c>
      <c r="F32" s="113">
        <f t="shared" ca="1" si="4"/>
        <v>48.714190539640249</v>
      </c>
      <c r="G32" s="3">
        <f t="shared" ca="1" si="5"/>
        <v>47.230622009569387</v>
      </c>
      <c r="H32" s="3">
        <f t="shared" ca="1" si="6"/>
        <v>39.20088757176152</v>
      </c>
      <c r="I32" s="3">
        <f t="shared" ca="1" si="7"/>
        <v>42.630965234290642</v>
      </c>
      <c r="J32" s="113">
        <f t="shared" ca="1" si="8"/>
        <v>68.0565897244974</v>
      </c>
      <c r="K32" s="3">
        <f t="shared" ca="1" si="9"/>
        <v>65.983957219251323</v>
      </c>
      <c r="L32" s="3">
        <f t="shared" ca="1" si="10"/>
        <v>56.596617516157735</v>
      </c>
      <c r="M32" s="3">
        <f t="shared" ca="1" si="11"/>
        <v>61.548821548821543</v>
      </c>
      <c r="N32" s="115">
        <f t="shared" ca="1" si="12"/>
        <v>89.513502925837969</v>
      </c>
      <c r="O32" s="3">
        <f t="shared" ca="1" si="13"/>
        <v>86.787409882187447</v>
      </c>
      <c r="P32" s="3">
        <f t="shared" ca="1" si="14"/>
        <v>79.804514834195345</v>
      </c>
      <c r="Q32" s="3">
        <f t="shared" ca="1" si="15"/>
        <v>81.064301552106429</v>
      </c>
      <c r="R32" s="113">
        <f t="shared" ca="1" si="16"/>
        <v>109.1473608789109</v>
      </c>
      <c r="S32" s="3">
        <f t="shared" ca="1" si="17"/>
        <v>114.02564398752455</v>
      </c>
      <c r="T32" s="3">
        <f t="shared" ca="1" si="18"/>
        <v>104.85116688508002</v>
      </c>
      <c r="U32" s="3">
        <f t="shared" ca="1" si="19"/>
        <v>105.82332761578044</v>
      </c>
    </row>
    <row r="33" spans="1:21" x14ac:dyDescent="0.25">
      <c r="A33" s="2">
        <v>3700</v>
      </c>
      <c r="B33" s="113">
        <f t="shared" ca="1" si="0"/>
        <v>29.451389705338052</v>
      </c>
      <c r="C33" s="3">
        <f t="shared" ca="1" si="1"/>
        <v>28.554461018857307</v>
      </c>
      <c r="D33" s="3">
        <f t="shared" ca="1" si="2"/>
        <v>26.256975649523959</v>
      </c>
      <c r="E33" s="3">
        <f t="shared" ca="1" si="3"/>
        <v>28.554461018857307</v>
      </c>
      <c r="F33" s="113">
        <f t="shared" ca="1" si="4"/>
        <v>50.06736249907469</v>
      </c>
      <c r="G33" s="3">
        <f t="shared" ca="1" si="5"/>
        <v>48.542583732057416</v>
      </c>
      <c r="H33" s="3">
        <f t="shared" ca="1" si="6"/>
        <v>40.289801115421554</v>
      </c>
      <c r="I33" s="3">
        <f t="shared" ca="1" si="7"/>
        <v>43.815158713020942</v>
      </c>
      <c r="J33" s="113">
        <f t="shared" ca="1" si="8"/>
        <v>69.947050550177877</v>
      </c>
      <c r="K33" s="3">
        <f t="shared" ca="1" si="9"/>
        <v>67.816844919786092</v>
      </c>
      <c r="L33" s="3">
        <f t="shared" ca="1" si="10"/>
        <v>58.168745780495456</v>
      </c>
      <c r="M33" s="3">
        <f t="shared" ca="1" si="11"/>
        <v>63.258511036288809</v>
      </c>
      <c r="N33" s="113">
        <f t="shared" ca="1" si="12"/>
        <v>91.999989118222359</v>
      </c>
      <c r="O33" s="3">
        <f t="shared" ca="1" si="13"/>
        <v>89.198171267803744</v>
      </c>
      <c r="P33" s="3">
        <f t="shared" ca="1" si="14"/>
        <v>82.021306912922995</v>
      </c>
      <c r="Q33" s="3">
        <f t="shared" ca="1" si="15"/>
        <v>83.316087706331615</v>
      </c>
      <c r="R33" s="113">
        <f t="shared" ca="1" si="16"/>
        <v>112.17923201443622</v>
      </c>
      <c r="S33" s="3">
        <f t="shared" ca="1" si="17"/>
        <v>117.19302298717797</v>
      </c>
      <c r="T33" s="3">
        <f t="shared" ca="1" si="18"/>
        <v>107.76369929855449</v>
      </c>
      <c r="U33" s="3">
        <f t="shared" ca="1" si="19"/>
        <v>108.76286449399656</v>
      </c>
    </row>
    <row r="34" spans="1:21" x14ac:dyDescent="0.25">
      <c r="A34" s="2">
        <v>3800</v>
      </c>
      <c r="B34" s="113">
        <f t="shared" ca="1" si="0"/>
        <v>30.247373210887734</v>
      </c>
      <c r="C34" s="3">
        <f t="shared" ca="1" si="1"/>
        <v>29.326203208556148</v>
      </c>
      <c r="D34" s="3">
        <f t="shared" ca="1" si="2"/>
        <v>26.966623640051633</v>
      </c>
      <c r="E34" s="3">
        <f t="shared" ca="1" si="3"/>
        <v>29.326203208556148</v>
      </c>
      <c r="F34" s="113">
        <f t="shared" ca="1" si="4"/>
        <v>51.420534458509138</v>
      </c>
      <c r="G34" s="3">
        <f t="shared" ca="1" si="5"/>
        <v>49.854545454545452</v>
      </c>
      <c r="H34" s="3">
        <f t="shared" ca="1" si="6"/>
        <v>41.378714659081602</v>
      </c>
      <c r="I34" s="3">
        <f t="shared" ca="1" si="7"/>
        <v>44.999352191751242</v>
      </c>
      <c r="J34" s="113">
        <f t="shared" ca="1" si="8"/>
        <v>71.837511375858355</v>
      </c>
      <c r="K34" s="3">
        <f t="shared" ca="1" si="9"/>
        <v>69.649732620320862</v>
      </c>
      <c r="L34" s="3">
        <f t="shared" ca="1" si="10"/>
        <v>59.740874044833177</v>
      </c>
      <c r="M34" s="3">
        <f t="shared" ca="1" si="11"/>
        <v>64.968200523756067</v>
      </c>
      <c r="N34" s="113">
        <f t="shared" ca="1" si="12"/>
        <v>94.48647531060675</v>
      </c>
      <c r="O34" s="3">
        <f t="shared" ca="1" si="13"/>
        <v>91.608932653420069</v>
      </c>
      <c r="P34" s="3">
        <f t="shared" ca="1" si="14"/>
        <v>84.238098991650645</v>
      </c>
      <c r="Q34" s="3">
        <f t="shared" ca="1" si="15"/>
        <v>85.567873860556787</v>
      </c>
      <c r="R34" s="113">
        <f t="shared" ca="1" si="16"/>
        <v>115.21110314996153</v>
      </c>
      <c r="S34" s="3">
        <f t="shared" ca="1" si="17"/>
        <v>120.36040198683146</v>
      </c>
      <c r="T34" s="3">
        <f t="shared" ca="1" si="18"/>
        <v>110.67623171202894</v>
      </c>
      <c r="U34" s="3">
        <f t="shared" ca="1" si="19"/>
        <v>111.70240137221269</v>
      </c>
    </row>
    <row r="35" spans="1:21" x14ac:dyDescent="0.25">
      <c r="A35" s="2">
        <v>3900</v>
      </c>
      <c r="B35" s="113">
        <f t="shared" ca="1" si="0"/>
        <v>31.043356716437408</v>
      </c>
      <c r="C35" s="3">
        <f t="shared" ca="1" si="1"/>
        <v>30.097945398254993</v>
      </c>
      <c r="D35" s="110">
        <f t="shared" ca="1" si="2"/>
        <v>27.676271630579304</v>
      </c>
      <c r="E35" s="3">
        <f t="shared" ca="1" si="3"/>
        <v>30.097945398254993</v>
      </c>
      <c r="F35" s="113">
        <f t="shared" ca="1" si="4"/>
        <v>52.773706417943586</v>
      </c>
      <c r="G35" s="3">
        <f t="shared" ca="1" si="5"/>
        <v>51.166507177033481</v>
      </c>
      <c r="H35" s="3">
        <f t="shared" ca="1" si="6"/>
        <v>42.467628202741643</v>
      </c>
      <c r="I35" s="3">
        <f t="shared" ca="1" si="7"/>
        <v>46.183545670481536</v>
      </c>
      <c r="J35" s="113">
        <f t="shared" ca="1" si="8"/>
        <v>73.727972201538847</v>
      </c>
      <c r="K35" s="3">
        <f t="shared" ca="1" si="9"/>
        <v>71.482620320855602</v>
      </c>
      <c r="L35" s="3">
        <f t="shared" ca="1" si="10"/>
        <v>61.313002309170876</v>
      </c>
      <c r="M35" s="3">
        <f t="shared" ca="1" si="11"/>
        <v>66.67789001122334</v>
      </c>
      <c r="N35" s="113">
        <f t="shared" ca="1" si="12"/>
        <v>96.972961502991126</v>
      </c>
      <c r="O35" s="3">
        <f t="shared" ca="1" si="13"/>
        <v>94.019694039036395</v>
      </c>
      <c r="P35" s="3">
        <f t="shared" ca="1" si="14"/>
        <v>86.454891070378295</v>
      </c>
      <c r="Q35" s="3">
        <f t="shared" ca="1" si="15"/>
        <v>87.819660014781974</v>
      </c>
      <c r="R35" s="113">
        <f t="shared" ca="1" si="16"/>
        <v>118.24297428548684</v>
      </c>
      <c r="S35" s="3">
        <f t="shared" ca="1" si="17"/>
        <v>123.52778098648491</v>
      </c>
      <c r="T35" s="3">
        <f t="shared" ca="1" si="18"/>
        <v>113.58876412550336</v>
      </c>
      <c r="U35" s="3">
        <f t="shared" ca="1" si="19"/>
        <v>114.64193825042882</v>
      </c>
    </row>
    <row r="36" spans="1:21" x14ac:dyDescent="0.25">
      <c r="A36" s="2">
        <v>4000</v>
      </c>
      <c r="B36" s="114">
        <f t="shared" ca="1" si="0"/>
        <v>31.83934022198709</v>
      </c>
      <c r="C36" s="111">
        <f t="shared" ca="1" si="1"/>
        <v>30.869687587953845</v>
      </c>
      <c r="D36" s="109">
        <f t="shared" ca="1" si="2"/>
        <v>28.385919621106979</v>
      </c>
      <c r="E36" s="3">
        <f t="shared" ca="1" si="3"/>
        <v>30.869687587953845</v>
      </c>
      <c r="F36" s="114">
        <f t="shared" ca="1" si="4"/>
        <v>54.126878377378048</v>
      </c>
      <c r="G36" s="111">
        <f t="shared" ca="1" si="5"/>
        <v>52.47846889952153</v>
      </c>
      <c r="H36" s="109">
        <f t="shared" ca="1" si="6"/>
        <v>43.556541746401685</v>
      </c>
      <c r="I36" s="3">
        <f t="shared" ca="1" si="7"/>
        <v>47.367739149211829</v>
      </c>
      <c r="J36" s="114">
        <f t="shared" ca="1" si="8"/>
        <v>75.618433027219325</v>
      </c>
      <c r="K36" s="111">
        <f t="shared" ca="1" si="9"/>
        <v>73.315508021390357</v>
      </c>
      <c r="L36" s="109">
        <f t="shared" ca="1" si="10"/>
        <v>62.885130573508611</v>
      </c>
      <c r="M36" s="3">
        <f t="shared" ca="1" si="11"/>
        <v>68.387579498690599</v>
      </c>
      <c r="N36" s="114">
        <f t="shared" ca="1" si="12"/>
        <v>99.459447695375516</v>
      </c>
      <c r="O36" s="111">
        <f t="shared" ca="1" si="13"/>
        <v>96.430455424652706</v>
      </c>
      <c r="P36" s="109">
        <f t="shared" ca="1" si="14"/>
        <v>88.671683149105931</v>
      </c>
      <c r="Q36" s="3">
        <f t="shared" ca="1" si="15"/>
        <v>90.071446169007146</v>
      </c>
      <c r="R36" s="114">
        <f t="shared" ca="1" si="16"/>
        <v>121.27484542101213</v>
      </c>
      <c r="S36" s="111">
        <f t="shared" ca="1" si="17"/>
        <v>126.69515998613835</v>
      </c>
      <c r="T36" s="109">
        <f t="shared" ca="1" si="18"/>
        <v>116.5012965389778</v>
      </c>
      <c r="U36" s="3">
        <f t="shared" ca="1" si="19"/>
        <v>117.58147512864491</v>
      </c>
    </row>
    <row r="37" spans="1:21" x14ac:dyDescent="0.25">
      <c r="A37" s="2">
        <v>4100</v>
      </c>
      <c r="B37" s="113">
        <f t="shared" ca="1" si="0"/>
        <v>32.635323727536765</v>
      </c>
      <c r="C37" s="3">
        <f t="shared" ca="1" si="1"/>
        <v>31.641429777652689</v>
      </c>
      <c r="D37" s="3">
        <f t="shared" ca="1" si="2"/>
        <v>29.095567611634653</v>
      </c>
      <c r="E37" s="3">
        <f t="shared" ca="1" si="3"/>
        <v>31.641429777652689</v>
      </c>
      <c r="F37" s="113">
        <f t="shared" ca="1" si="4"/>
        <v>55.480050336812504</v>
      </c>
      <c r="G37" s="110">
        <f t="shared" ca="1" si="5"/>
        <v>53.790430622009566</v>
      </c>
      <c r="H37" s="3">
        <f t="shared" ca="1" si="6"/>
        <v>44.645455290061726</v>
      </c>
      <c r="I37" s="3">
        <f t="shared" ca="1" si="7"/>
        <v>48.551932627942122</v>
      </c>
      <c r="J37" s="113">
        <f t="shared" ca="1" si="8"/>
        <v>77.508893852899803</v>
      </c>
      <c r="K37" s="3">
        <f t="shared" ca="1" si="9"/>
        <v>75.148395721925127</v>
      </c>
      <c r="L37" s="3">
        <f t="shared" ca="1" si="10"/>
        <v>64.457258837846339</v>
      </c>
      <c r="M37" s="3">
        <f t="shared" ca="1" si="11"/>
        <v>70.0972689861579</v>
      </c>
      <c r="N37" s="113">
        <f t="shared" ca="1" si="12"/>
        <v>101.94593388775989</v>
      </c>
      <c r="O37" s="3">
        <f t="shared" ca="1" si="13"/>
        <v>98.841216810269032</v>
      </c>
      <c r="P37" s="3">
        <f t="shared" ca="1" si="14"/>
        <v>90.888475227833595</v>
      </c>
      <c r="Q37" s="3">
        <f t="shared" ca="1" si="15"/>
        <v>92.323232323232318</v>
      </c>
      <c r="R37" s="113">
        <f t="shared" ca="1" si="16"/>
        <v>124.30671655653744</v>
      </c>
      <c r="S37" s="3">
        <f t="shared" ca="1" si="17"/>
        <v>129.86253898579184</v>
      </c>
      <c r="T37" s="3">
        <f t="shared" ca="1" si="18"/>
        <v>119.41382895245226</v>
      </c>
      <c r="U37" s="3">
        <f t="shared" ca="1" si="19"/>
        <v>120.52101200686106</v>
      </c>
    </row>
    <row r="38" spans="1:21" x14ac:dyDescent="0.25">
      <c r="A38" s="2">
        <v>4200</v>
      </c>
      <c r="B38" s="113">
        <f t="shared" ca="1" si="0"/>
        <v>33.431307233086436</v>
      </c>
      <c r="C38" s="3">
        <f t="shared" ca="1" si="1"/>
        <v>32.413171967351531</v>
      </c>
      <c r="D38" s="3">
        <f t="shared" ca="1" si="2"/>
        <v>29.805215602162328</v>
      </c>
      <c r="E38" s="3">
        <f t="shared" ca="1" si="3"/>
        <v>32.413171967351531</v>
      </c>
      <c r="F38" s="113">
        <f t="shared" ca="1" si="4"/>
        <v>56.833222296246944</v>
      </c>
      <c r="G38" s="3">
        <f t="shared" ca="1" si="5"/>
        <v>55.102392344497602</v>
      </c>
      <c r="H38" s="3">
        <f t="shared" ca="1" si="6"/>
        <v>45.734368833721774</v>
      </c>
      <c r="I38" s="3">
        <f t="shared" ca="1" si="7"/>
        <v>49.736126106672423</v>
      </c>
      <c r="J38" s="113">
        <f t="shared" ca="1" si="8"/>
        <v>79.399354678580281</v>
      </c>
      <c r="K38" s="3">
        <f t="shared" ca="1" si="9"/>
        <v>76.981283422459867</v>
      </c>
      <c r="L38" s="3">
        <f t="shared" ca="1" si="10"/>
        <v>66.029387102184046</v>
      </c>
      <c r="M38" s="3">
        <f t="shared" ca="1" si="11"/>
        <v>71.806958473625144</v>
      </c>
      <c r="N38" s="113">
        <f t="shared" ca="1" si="12"/>
        <v>104.43242008014428</v>
      </c>
      <c r="O38" s="3">
        <f t="shared" ca="1" si="13"/>
        <v>101.25197819588533</v>
      </c>
      <c r="P38" s="3">
        <f t="shared" ca="1" si="14"/>
        <v>93.105267306561231</v>
      </c>
      <c r="Q38" s="3">
        <f t="shared" ca="1" si="15"/>
        <v>94.57501847745749</v>
      </c>
      <c r="R38" s="113">
        <f t="shared" ca="1" si="16"/>
        <v>127.33858769206275</v>
      </c>
      <c r="S38" s="3">
        <f t="shared" ca="1" si="17"/>
        <v>133.02991798544528</v>
      </c>
      <c r="T38" s="3">
        <f t="shared" ca="1" si="18"/>
        <v>122.3263613659267</v>
      </c>
      <c r="U38" s="3">
        <f t="shared" ca="1" si="19"/>
        <v>123.46054888507717</v>
      </c>
    </row>
    <row r="39" spans="1:21" x14ac:dyDescent="0.25">
      <c r="A39" s="2">
        <v>4300</v>
      </c>
      <c r="B39" s="113">
        <f t="shared" ca="1" si="0"/>
        <v>34.227290738636114</v>
      </c>
      <c r="C39" s="3">
        <f t="shared" ca="1" si="1"/>
        <v>33.184914157050379</v>
      </c>
      <c r="D39" s="3">
        <f t="shared" ca="1" si="2"/>
        <v>30.514863592690006</v>
      </c>
      <c r="E39" s="3">
        <f t="shared" ca="1" si="3"/>
        <v>33.184914157050379</v>
      </c>
      <c r="F39" s="113">
        <f t="shared" ca="1" si="4"/>
        <v>58.1863942556814</v>
      </c>
      <c r="G39" s="3">
        <f t="shared" ca="1" si="5"/>
        <v>56.414354066985638</v>
      </c>
      <c r="H39" s="3">
        <f t="shared" ca="1" si="6"/>
        <v>46.823282377381815</v>
      </c>
      <c r="I39" s="3">
        <f t="shared" ca="1" si="7"/>
        <v>50.920319585402723</v>
      </c>
      <c r="J39" s="113">
        <f t="shared" ca="1" si="8"/>
        <v>81.289815504260773</v>
      </c>
      <c r="K39" s="3">
        <f t="shared" ca="1" si="9"/>
        <v>78.814171122994651</v>
      </c>
      <c r="L39" s="3">
        <f t="shared" ca="1" si="10"/>
        <v>67.601515366521767</v>
      </c>
      <c r="M39" s="3">
        <f t="shared" ca="1" si="11"/>
        <v>73.516647961092417</v>
      </c>
      <c r="N39" s="113">
        <f t="shared" ca="1" si="12"/>
        <v>106.91890627252866</v>
      </c>
      <c r="O39" s="3">
        <f t="shared" ca="1" si="13"/>
        <v>103.66273958150165</v>
      </c>
      <c r="P39" s="3">
        <f t="shared" ca="1" si="14"/>
        <v>95.322059385288881</v>
      </c>
      <c r="Q39" s="3">
        <f t="shared" ca="1" si="15"/>
        <v>96.826804631682663</v>
      </c>
      <c r="R39" s="113">
        <f t="shared" ca="1" si="16"/>
        <v>130.37045882758804</v>
      </c>
      <c r="S39" s="3">
        <f t="shared" ca="1" si="17"/>
        <v>136.19729698509875</v>
      </c>
      <c r="T39" s="3">
        <f t="shared" ca="1" si="18"/>
        <v>125.23889377940115</v>
      </c>
      <c r="U39" s="3">
        <f t="shared" ca="1" si="19"/>
        <v>126.40008576329332</v>
      </c>
    </row>
    <row r="40" spans="1:21" x14ac:dyDescent="0.25">
      <c r="A40" s="2">
        <v>4400</v>
      </c>
      <c r="B40" s="113">
        <f t="shared" ca="1" si="0"/>
        <v>35.023274244185792</v>
      </c>
      <c r="C40" s="3">
        <f t="shared" ca="1" si="1"/>
        <v>33.956656346749227</v>
      </c>
      <c r="D40" s="3">
        <f t="shared" ca="1" si="2"/>
        <v>31.22451158321768</v>
      </c>
      <c r="E40" s="3">
        <f t="shared" ca="1" si="3"/>
        <v>33.956656346749227</v>
      </c>
      <c r="F40" s="113">
        <f t="shared" ca="1" si="4"/>
        <v>59.539566215115862</v>
      </c>
      <c r="G40" s="3">
        <f t="shared" ca="1" si="5"/>
        <v>57.726315789473688</v>
      </c>
      <c r="H40" s="3">
        <f t="shared" ca="1" si="6"/>
        <v>47.912195921041857</v>
      </c>
      <c r="I40" s="3">
        <f t="shared" ca="1" si="7"/>
        <v>52.104513064133016</v>
      </c>
      <c r="J40" s="113">
        <f t="shared" ca="1" si="8"/>
        <v>83.180276329941236</v>
      </c>
      <c r="K40" s="3">
        <f t="shared" ca="1" si="9"/>
        <v>80.647058823529392</v>
      </c>
      <c r="L40" s="3">
        <f t="shared" ca="1" si="10"/>
        <v>69.173643630859473</v>
      </c>
      <c r="M40" s="3">
        <f t="shared" ca="1" si="11"/>
        <v>75.226337448559676</v>
      </c>
      <c r="N40" s="113">
        <f t="shared" ca="1" si="12"/>
        <v>109.40539246491305</v>
      </c>
      <c r="O40" s="3">
        <f t="shared" ca="1" si="13"/>
        <v>106.07350096711797</v>
      </c>
      <c r="P40" s="3">
        <f t="shared" ca="1" si="14"/>
        <v>97.538851464016545</v>
      </c>
      <c r="Q40" s="3">
        <f t="shared" ca="1" si="15"/>
        <v>99.078590785907849</v>
      </c>
      <c r="R40" s="113">
        <f t="shared" ca="1" si="16"/>
        <v>133.40232996311335</v>
      </c>
      <c r="S40" s="3">
        <f t="shared" ca="1" si="17"/>
        <v>139.36467598475221</v>
      </c>
      <c r="T40" s="3">
        <f t="shared" ca="1" si="18"/>
        <v>128.15142619287559</v>
      </c>
      <c r="U40" s="3">
        <f t="shared" ca="1" si="19"/>
        <v>129.33962264150941</v>
      </c>
    </row>
    <row r="41" spans="1:21" x14ac:dyDescent="0.25">
      <c r="A41" s="2">
        <v>4500</v>
      </c>
      <c r="B41" s="114">
        <f t="shared" ca="1" si="0"/>
        <v>35.81925774973547</v>
      </c>
      <c r="C41" s="111">
        <f t="shared" ca="1" si="1"/>
        <v>34.728398536448069</v>
      </c>
      <c r="D41" s="109">
        <f t="shared" ca="1" si="2"/>
        <v>31.934159573745355</v>
      </c>
      <c r="E41" s="3">
        <f t="shared" ca="1" si="3"/>
        <v>34.728398536448069</v>
      </c>
      <c r="F41" s="114">
        <f t="shared" ca="1" si="4"/>
        <v>60.89273817455031</v>
      </c>
      <c r="G41" s="111">
        <f t="shared" ca="1" si="5"/>
        <v>59.038277511961731</v>
      </c>
      <c r="H41" s="109">
        <f t="shared" ca="1" si="6"/>
        <v>49.001109464701891</v>
      </c>
      <c r="I41" s="3">
        <f t="shared" ca="1" si="7"/>
        <v>53.288706542863302</v>
      </c>
      <c r="J41" s="114">
        <f t="shared" ca="1" si="8"/>
        <v>85.070737155621742</v>
      </c>
      <c r="K41" s="111">
        <f t="shared" ca="1" si="9"/>
        <v>82.479946524064147</v>
      </c>
      <c r="L41" s="109">
        <f t="shared" ca="1" si="10"/>
        <v>70.745771895197194</v>
      </c>
      <c r="M41" s="3">
        <f t="shared" ca="1" si="11"/>
        <v>76.936026936026948</v>
      </c>
      <c r="N41" s="114">
        <f t="shared" ca="1" si="12"/>
        <v>111.89187865729745</v>
      </c>
      <c r="O41" s="111">
        <f t="shared" ca="1" si="13"/>
        <v>108.48426235273429</v>
      </c>
      <c r="P41" s="109">
        <f t="shared" ca="1" si="14"/>
        <v>99.755643542744181</v>
      </c>
      <c r="Q41" s="3">
        <f t="shared" ca="1" si="15"/>
        <v>101.33037694013302</v>
      </c>
      <c r="R41" s="114">
        <f t="shared" ca="1" si="16"/>
        <v>136.43420109863865</v>
      </c>
      <c r="S41" s="111">
        <f t="shared" ca="1" si="17"/>
        <v>142.53205498440568</v>
      </c>
      <c r="T41" s="109">
        <f t="shared" ca="1" si="18"/>
        <v>131.06395860635001</v>
      </c>
      <c r="U41" s="3">
        <f t="shared" ca="1" si="19"/>
        <v>132.27915951972554</v>
      </c>
    </row>
    <row r="42" spans="1:21" x14ac:dyDescent="0.25">
      <c r="A42" s="2">
        <v>4600</v>
      </c>
      <c r="B42" s="113">
        <f t="shared" ca="1" si="0"/>
        <v>36.615241255285149</v>
      </c>
      <c r="C42" s="3">
        <f t="shared" ca="1" si="1"/>
        <v>35.500140726146917</v>
      </c>
      <c r="D42" s="3">
        <f t="shared" ca="1" si="2"/>
        <v>32.643807564273025</v>
      </c>
      <c r="E42" s="3">
        <f t="shared" ca="1" si="3"/>
        <v>35.500140726146917</v>
      </c>
      <c r="F42" s="113">
        <f t="shared" ca="1" si="4"/>
        <v>62.245910133984751</v>
      </c>
      <c r="G42" s="3">
        <f t="shared" ca="1" si="5"/>
        <v>60.350239234449759</v>
      </c>
      <c r="H42" s="3">
        <f t="shared" ca="1" si="6"/>
        <v>50.090023008361946</v>
      </c>
      <c r="I42" s="3">
        <f t="shared" ca="1" si="7"/>
        <v>54.47290002159361</v>
      </c>
      <c r="J42" s="113">
        <f t="shared" ca="1" si="8"/>
        <v>86.961197981302234</v>
      </c>
      <c r="K42" s="3">
        <f t="shared" ca="1" si="9"/>
        <v>84.312834224598916</v>
      </c>
      <c r="L42" s="3">
        <f t="shared" ca="1" si="10"/>
        <v>72.317900159534901</v>
      </c>
      <c r="M42" s="3">
        <f t="shared" ca="1" si="11"/>
        <v>78.645716423494193</v>
      </c>
      <c r="N42" s="113">
        <f t="shared" ca="1" si="12"/>
        <v>114.37836484968183</v>
      </c>
      <c r="O42" s="3">
        <f t="shared" ca="1" si="13"/>
        <v>110.8950237383506</v>
      </c>
      <c r="P42" s="110">
        <f t="shared" ca="1" si="14"/>
        <v>101.97243562147183</v>
      </c>
      <c r="Q42" s="3">
        <f t="shared" ca="1" si="15"/>
        <v>103.58216309435822</v>
      </c>
      <c r="R42" s="113">
        <f t="shared" ca="1" si="16"/>
        <v>139.46607223416393</v>
      </c>
      <c r="S42" s="3">
        <f t="shared" ca="1" si="17"/>
        <v>145.69943398405911</v>
      </c>
      <c r="T42" s="3">
        <f t="shared" ca="1" si="18"/>
        <v>133.97649101982446</v>
      </c>
      <c r="U42" s="3">
        <f t="shared" ca="1" si="19"/>
        <v>135.21869639794164</v>
      </c>
    </row>
    <row r="43" spans="1:21" x14ac:dyDescent="0.25">
      <c r="A43" s="2">
        <v>4700</v>
      </c>
      <c r="B43" s="113">
        <f t="shared" ca="1" si="0"/>
        <v>37.41122476083482</v>
      </c>
      <c r="C43" s="3">
        <f t="shared" ca="1" si="1"/>
        <v>36.271882915845758</v>
      </c>
      <c r="D43" s="3">
        <f t="shared" ca="1" si="2"/>
        <v>33.353455554800696</v>
      </c>
      <c r="E43" s="3">
        <f t="shared" ca="1" si="3"/>
        <v>36.271882915845758</v>
      </c>
      <c r="F43" s="113">
        <f t="shared" ca="1" si="4"/>
        <v>63.59908209341922</v>
      </c>
      <c r="G43" s="3">
        <f t="shared" ca="1" si="5"/>
        <v>61.662200956937795</v>
      </c>
      <c r="H43" s="3">
        <f t="shared" ca="1" si="6"/>
        <v>51.178936552021973</v>
      </c>
      <c r="I43" s="3">
        <f t="shared" ca="1" si="7"/>
        <v>55.657093500323896</v>
      </c>
      <c r="J43" s="113">
        <f t="shared" ca="1" si="8"/>
        <v>88.851658806982698</v>
      </c>
      <c r="K43" s="3">
        <f t="shared" ca="1" si="9"/>
        <v>86.145721925133671</v>
      </c>
      <c r="L43" s="3">
        <f t="shared" ca="1" si="10"/>
        <v>73.890028423872621</v>
      </c>
      <c r="M43" s="3">
        <f t="shared" ca="1" si="11"/>
        <v>80.355405910961466</v>
      </c>
      <c r="N43" s="113">
        <f t="shared" ca="1" si="12"/>
        <v>116.86485104206623</v>
      </c>
      <c r="O43" s="3">
        <f t="shared" ca="1" si="13"/>
        <v>113.3057851239669</v>
      </c>
      <c r="P43" s="3">
        <f t="shared" ca="1" si="14"/>
        <v>104.18922770019947</v>
      </c>
      <c r="Q43" s="3">
        <f t="shared" ca="1" si="15"/>
        <v>105.83394924858338</v>
      </c>
      <c r="R43" s="113">
        <f t="shared" ca="1" si="16"/>
        <v>142.49794336968924</v>
      </c>
      <c r="S43" s="3">
        <f t="shared" ca="1" si="17"/>
        <v>148.86681298371258</v>
      </c>
      <c r="T43" s="3">
        <f t="shared" ca="1" si="18"/>
        <v>136.88902343329892</v>
      </c>
      <c r="U43" s="3">
        <f t="shared" ca="1" si="19"/>
        <v>138.15823327615783</v>
      </c>
    </row>
    <row r="44" spans="1:21" x14ac:dyDescent="0.25">
      <c r="A44" s="2">
        <v>4800</v>
      </c>
      <c r="B44" s="113">
        <f t="shared" ca="1" si="0"/>
        <v>38.207208266384505</v>
      </c>
      <c r="C44" s="3">
        <f t="shared" ca="1" si="1"/>
        <v>37.043625105544614</v>
      </c>
      <c r="D44" s="3">
        <f t="shared" ca="1" si="2"/>
        <v>34.063103545328381</v>
      </c>
      <c r="E44" s="3">
        <f t="shared" ca="1" si="3"/>
        <v>37.043625105544614</v>
      </c>
      <c r="F44" s="113">
        <f t="shared" ca="1" si="4"/>
        <v>64.952254052853647</v>
      </c>
      <c r="G44" s="3">
        <f t="shared" ca="1" si="5"/>
        <v>62.974162679425831</v>
      </c>
      <c r="H44" s="3">
        <f t="shared" ca="1" si="6"/>
        <v>52.267850095682022</v>
      </c>
      <c r="I44" s="3">
        <f t="shared" ca="1" si="7"/>
        <v>56.841286979054203</v>
      </c>
      <c r="J44" s="113">
        <f t="shared" ca="1" si="8"/>
        <v>90.742119632663176</v>
      </c>
      <c r="K44" s="3">
        <f t="shared" ca="1" si="9"/>
        <v>87.97860962566844</v>
      </c>
      <c r="L44" s="3">
        <f t="shared" ca="1" si="10"/>
        <v>75.462156688210342</v>
      </c>
      <c r="M44" s="3">
        <f t="shared" ca="1" si="11"/>
        <v>82.065095398428724</v>
      </c>
      <c r="N44" s="113">
        <f t="shared" ca="1" si="12"/>
        <v>119.35133723445061</v>
      </c>
      <c r="O44" s="3">
        <f t="shared" ca="1" si="13"/>
        <v>115.71654650958325</v>
      </c>
      <c r="P44" s="3">
        <f t="shared" ca="1" si="14"/>
        <v>106.40601977892713</v>
      </c>
      <c r="Q44" s="3">
        <f t="shared" ca="1" si="15"/>
        <v>108.08573540280857</v>
      </c>
      <c r="R44" s="113">
        <f t="shared" ca="1" si="16"/>
        <v>145.52981450521457</v>
      </c>
      <c r="S44" s="3">
        <f t="shared" ca="1" si="17"/>
        <v>152.03419198336604</v>
      </c>
      <c r="T44" s="3">
        <f t="shared" ca="1" si="18"/>
        <v>139.8015558467734</v>
      </c>
      <c r="U44" s="3">
        <f t="shared" ca="1" si="19"/>
        <v>141.0977701543739</v>
      </c>
    </row>
    <row r="45" spans="1:21" x14ac:dyDescent="0.25">
      <c r="A45" s="2">
        <v>4900</v>
      </c>
      <c r="B45" s="113">
        <f t="shared" ca="1" si="0"/>
        <v>39.003191771934183</v>
      </c>
      <c r="C45" s="3">
        <f t="shared" ca="1" si="1"/>
        <v>37.815367295243455</v>
      </c>
      <c r="D45" s="3">
        <f t="shared" ca="1" si="2"/>
        <v>34.772751535856052</v>
      </c>
      <c r="E45" s="3">
        <f t="shared" ca="1" si="3"/>
        <v>37.815367295243455</v>
      </c>
      <c r="F45" s="113">
        <f t="shared" ca="1" si="4"/>
        <v>66.305426012288123</v>
      </c>
      <c r="G45" s="3">
        <f t="shared" ca="1" si="5"/>
        <v>64.286124401913895</v>
      </c>
      <c r="H45" s="3">
        <f t="shared" ca="1" si="6"/>
        <v>53.356763639342063</v>
      </c>
      <c r="I45" s="3">
        <f t="shared" ca="1" si="7"/>
        <v>58.025480457784489</v>
      </c>
      <c r="J45" s="113">
        <f t="shared" ca="1" si="8"/>
        <v>92.632580458343668</v>
      </c>
      <c r="K45" s="3">
        <f t="shared" ca="1" si="9"/>
        <v>89.811497326203181</v>
      </c>
      <c r="L45" s="3">
        <f t="shared" ca="1" si="10"/>
        <v>77.034284952548049</v>
      </c>
      <c r="M45" s="3">
        <f t="shared" ca="1" si="11"/>
        <v>83.774784885895997</v>
      </c>
      <c r="N45" s="113">
        <f t="shared" ca="1" si="12"/>
        <v>121.837823426835</v>
      </c>
      <c r="O45" s="3">
        <f t="shared" ca="1" si="13"/>
        <v>118.12730789519955</v>
      </c>
      <c r="P45" s="3">
        <f t="shared" ca="1" si="14"/>
        <v>108.62281185765478</v>
      </c>
      <c r="Q45" s="3">
        <f t="shared" ca="1" si="15"/>
        <v>110.33752155703375</v>
      </c>
      <c r="R45" s="113">
        <f t="shared" ca="1" si="16"/>
        <v>148.56168564073985</v>
      </c>
      <c r="S45" s="3">
        <f t="shared" ca="1" si="17"/>
        <v>155.20157098301951</v>
      </c>
      <c r="T45" s="3">
        <f t="shared" ca="1" si="18"/>
        <v>142.71408826024779</v>
      </c>
      <c r="U45" s="3">
        <f t="shared" ca="1" si="19"/>
        <v>144.03730703259004</v>
      </c>
    </row>
    <row r="46" spans="1:21" x14ac:dyDescent="0.25">
      <c r="A46" s="2">
        <v>5000</v>
      </c>
      <c r="B46" s="114">
        <f t="shared" ca="1" si="0"/>
        <v>39.799175277483862</v>
      </c>
      <c r="C46" s="111">
        <f t="shared" ca="1" si="1"/>
        <v>38.587109484942296</v>
      </c>
      <c r="D46" s="109">
        <f t="shared" ca="1" si="2"/>
        <v>35.48239952638373</v>
      </c>
      <c r="E46" s="3">
        <f t="shared" ca="1" si="3"/>
        <v>38.587109484942296</v>
      </c>
      <c r="F46" s="114">
        <f t="shared" ca="1" si="4"/>
        <v>67.658597971722557</v>
      </c>
      <c r="G46" s="111">
        <f t="shared" ca="1" si="5"/>
        <v>65.598086124401902</v>
      </c>
      <c r="H46" s="109">
        <f t="shared" ca="1" si="6"/>
        <v>54.445677183002097</v>
      </c>
      <c r="I46" s="3">
        <f t="shared" ca="1" si="7"/>
        <v>59.209673936514776</v>
      </c>
      <c r="J46" s="114">
        <f t="shared" ca="1" si="8"/>
        <v>94.523041284024131</v>
      </c>
      <c r="K46" s="111">
        <f t="shared" ca="1" si="9"/>
        <v>91.644385026737964</v>
      </c>
      <c r="L46" s="109">
        <f t="shared" ca="1" si="10"/>
        <v>78.606413216885741</v>
      </c>
      <c r="M46" s="3">
        <f t="shared" ca="1" si="11"/>
        <v>85.484474373363241</v>
      </c>
      <c r="N46" s="114">
        <f t="shared" ca="1" si="12"/>
        <v>124.32430961921939</v>
      </c>
      <c r="O46" s="111">
        <f t="shared" ca="1" si="13"/>
        <v>120.53806928081589</v>
      </c>
      <c r="P46" s="109">
        <f t="shared" ca="1" si="14"/>
        <v>110.83960393638242</v>
      </c>
      <c r="Q46" s="3">
        <f t="shared" ca="1" si="15"/>
        <v>112.5893077112589</v>
      </c>
      <c r="R46" s="114">
        <f t="shared" ca="1" si="16"/>
        <v>151.59355677626516</v>
      </c>
      <c r="S46" s="111">
        <f t="shared" ca="1" si="17"/>
        <v>158.36894998267297</v>
      </c>
      <c r="T46" s="109">
        <f t="shared" ca="1" si="18"/>
        <v>145.62662067372227</v>
      </c>
      <c r="U46" s="3">
        <f t="shared" ca="1" si="19"/>
        <v>146.97684391080617</v>
      </c>
    </row>
    <row r="47" spans="1:21" x14ac:dyDescent="0.25">
      <c r="A47" s="2">
        <v>5100</v>
      </c>
      <c r="B47" s="113">
        <f t="shared" ca="1" si="0"/>
        <v>40.595158783033533</v>
      </c>
      <c r="C47" s="3">
        <f t="shared" ca="1" si="1"/>
        <v>39.358851674641144</v>
      </c>
      <c r="D47" s="3">
        <f t="shared" ca="1" si="2"/>
        <v>36.192047516911401</v>
      </c>
      <c r="E47" s="3">
        <f t="shared" ca="1" si="3"/>
        <v>39.358851674641144</v>
      </c>
      <c r="F47" s="113">
        <f t="shared" ca="1" si="4"/>
        <v>69.011769931157019</v>
      </c>
      <c r="G47" s="3">
        <f t="shared" ca="1" si="5"/>
        <v>66.910047846889952</v>
      </c>
      <c r="H47" s="3">
        <f t="shared" ca="1" si="6"/>
        <v>55.534590726662152</v>
      </c>
      <c r="I47" s="3">
        <f t="shared" ca="1" si="7"/>
        <v>60.393867415245076</v>
      </c>
      <c r="J47" s="113">
        <f t="shared" ca="1" si="8"/>
        <v>96.413502109704638</v>
      </c>
      <c r="K47" s="3">
        <f t="shared" ca="1" si="9"/>
        <v>93.477272727272705</v>
      </c>
      <c r="L47" s="3">
        <f t="shared" ca="1" si="10"/>
        <v>80.178541481223462</v>
      </c>
      <c r="M47" s="3">
        <f t="shared" ca="1" si="11"/>
        <v>87.194163860830528</v>
      </c>
      <c r="N47" s="113">
        <f t="shared" ca="1" si="12"/>
        <v>126.81079581160375</v>
      </c>
      <c r="O47" s="3">
        <f t="shared" ca="1" si="13"/>
        <v>122.9488306664322</v>
      </c>
      <c r="P47" s="3">
        <f t="shared" ca="1" si="14"/>
        <v>113.05639601511007</v>
      </c>
      <c r="Q47" s="3">
        <f t="shared" ca="1" si="15"/>
        <v>114.84109386548408</v>
      </c>
      <c r="R47" s="113">
        <f t="shared" ca="1" si="16"/>
        <v>154.62542791179047</v>
      </c>
      <c r="S47" s="3">
        <f t="shared" ca="1" si="17"/>
        <v>161.53632898232641</v>
      </c>
      <c r="T47" s="3">
        <f t="shared" ca="1" si="18"/>
        <v>148.53915308719669</v>
      </c>
      <c r="U47" s="3">
        <f t="shared" ca="1" si="19"/>
        <v>149.9163807890223</v>
      </c>
    </row>
    <row r="48" spans="1:21" x14ac:dyDescent="0.25">
      <c r="A48" s="2">
        <v>5200</v>
      </c>
      <c r="B48" s="113">
        <f t="shared" ca="1" si="0"/>
        <v>41.391142288583204</v>
      </c>
      <c r="C48" s="3">
        <f t="shared" ca="1" si="1"/>
        <v>40.130593864339993</v>
      </c>
      <c r="D48" s="3">
        <f t="shared" ca="1" si="2"/>
        <v>36.901695507439072</v>
      </c>
      <c r="E48" s="3">
        <f t="shared" ca="1" si="3"/>
        <v>40.130593864339993</v>
      </c>
      <c r="F48" s="113">
        <f t="shared" ca="1" si="4"/>
        <v>70.364941890591453</v>
      </c>
      <c r="G48" s="3">
        <f t="shared" ca="1" si="5"/>
        <v>68.222009569377974</v>
      </c>
      <c r="H48" s="3">
        <f t="shared" ca="1" si="6"/>
        <v>56.623504270322186</v>
      </c>
      <c r="I48" s="3">
        <f t="shared" ca="1" si="7"/>
        <v>61.578060893975376</v>
      </c>
      <c r="J48" s="113">
        <f t="shared" ca="1" si="8"/>
        <v>98.303962935385101</v>
      </c>
      <c r="K48" s="3">
        <f t="shared" ca="1" si="9"/>
        <v>95.31016042780746</v>
      </c>
      <c r="L48" s="3">
        <f t="shared" ca="1" si="10"/>
        <v>81.750669745561197</v>
      </c>
      <c r="M48" s="3">
        <f t="shared" ca="1" si="11"/>
        <v>88.903853348297787</v>
      </c>
      <c r="N48" s="113">
        <f t="shared" ca="1" si="12"/>
        <v>129.29728200398816</v>
      </c>
      <c r="O48" s="3">
        <f t="shared" ca="1" si="13"/>
        <v>125.3595920520485</v>
      </c>
      <c r="P48" s="3">
        <f t="shared" ca="1" si="14"/>
        <v>115.27318809383772</v>
      </c>
      <c r="Q48" s="3">
        <f t="shared" ca="1" si="15"/>
        <v>117.09288001970927</v>
      </c>
      <c r="R48" s="113">
        <f t="shared" ca="1" si="16"/>
        <v>157.65729904731575</v>
      </c>
      <c r="S48" s="3">
        <f t="shared" ca="1" si="17"/>
        <v>164.7037079819799</v>
      </c>
      <c r="T48" s="3">
        <f t="shared" ca="1" si="18"/>
        <v>151.45168550067118</v>
      </c>
      <c r="U48" s="3">
        <f t="shared" ca="1" si="19"/>
        <v>152.85591766723846</v>
      </c>
    </row>
    <row r="49" spans="1:21" x14ac:dyDescent="0.25">
      <c r="A49" s="2">
        <v>5300</v>
      </c>
      <c r="B49" s="113">
        <f t="shared" ca="1" si="0"/>
        <v>42.187125794132882</v>
      </c>
      <c r="C49" s="3">
        <f t="shared" ca="1" si="1"/>
        <v>40.902336054038841</v>
      </c>
      <c r="D49" s="3">
        <f t="shared" ca="1" si="2"/>
        <v>37.611343497966743</v>
      </c>
      <c r="E49" s="3">
        <f t="shared" ca="1" si="3"/>
        <v>40.902336054038841</v>
      </c>
      <c r="F49" s="113">
        <f t="shared" ca="1" si="4"/>
        <v>71.718113850025901</v>
      </c>
      <c r="G49" s="3">
        <f t="shared" ca="1" si="5"/>
        <v>69.533971291866024</v>
      </c>
      <c r="H49" s="3">
        <f t="shared" ca="1" si="6"/>
        <v>57.712417813982235</v>
      </c>
      <c r="I49" s="3">
        <f t="shared" ca="1" si="7"/>
        <v>62.762254372705677</v>
      </c>
      <c r="J49" s="113">
        <f t="shared" ca="1" si="8"/>
        <v>100.19442376106561</v>
      </c>
      <c r="K49" s="3">
        <f t="shared" ca="1" si="9"/>
        <v>97.143048128342244</v>
      </c>
      <c r="L49" s="3">
        <f t="shared" ca="1" si="10"/>
        <v>83.322798009898904</v>
      </c>
      <c r="M49" s="3">
        <f t="shared" ca="1" si="11"/>
        <v>90.613542835765045</v>
      </c>
      <c r="N49" s="113">
        <f t="shared" ca="1" si="12"/>
        <v>131.78376819637253</v>
      </c>
      <c r="O49" s="3">
        <f t="shared" ca="1" si="13"/>
        <v>127.77035343766484</v>
      </c>
      <c r="P49" s="3">
        <f t="shared" ca="1" si="14"/>
        <v>117.48998017256535</v>
      </c>
      <c r="Q49" s="3">
        <f t="shared" ca="1" si="15"/>
        <v>119.34466617393447</v>
      </c>
      <c r="R49" s="113">
        <f t="shared" ca="1" si="16"/>
        <v>160.68917018284108</v>
      </c>
      <c r="S49" s="3">
        <f t="shared" ca="1" si="17"/>
        <v>167.87108698163334</v>
      </c>
      <c r="T49" s="3">
        <f t="shared" ca="1" si="18"/>
        <v>154.36421791414563</v>
      </c>
      <c r="U49" s="3">
        <f t="shared" ca="1" si="19"/>
        <v>155.79545454545453</v>
      </c>
    </row>
    <row r="50" spans="1:21" x14ac:dyDescent="0.25">
      <c r="A50" s="2">
        <v>5400</v>
      </c>
      <c r="B50" s="113">
        <f t="shared" ca="1" si="0"/>
        <v>42.983109299682567</v>
      </c>
      <c r="C50" s="3">
        <f t="shared" ca="1" si="1"/>
        <v>41.674078243737682</v>
      </c>
      <c r="D50" s="3">
        <f t="shared" ca="1" si="2"/>
        <v>38.320991488494428</v>
      </c>
      <c r="E50" s="3">
        <f t="shared" ca="1" si="3"/>
        <v>41.674078243737682</v>
      </c>
      <c r="F50" s="113">
        <f t="shared" ca="1" si="4"/>
        <v>73.071285809460377</v>
      </c>
      <c r="G50" s="3">
        <f t="shared" ca="1" si="5"/>
        <v>70.84593301435406</v>
      </c>
      <c r="H50" s="3">
        <f t="shared" ca="1" si="6"/>
        <v>58.801331357642262</v>
      </c>
      <c r="I50" s="3">
        <f t="shared" ca="1" si="7"/>
        <v>63.946447851435963</v>
      </c>
      <c r="J50" s="113">
        <f t="shared" ca="1" si="8"/>
        <v>102.0848845867461</v>
      </c>
      <c r="K50" s="3">
        <f t="shared" ca="1" si="9"/>
        <v>98.975935828876985</v>
      </c>
      <c r="L50" s="3">
        <f t="shared" ca="1" si="10"/>
        <v>84.894926274236624</v>
      </c>
      <c r="M50" s="3">
        <f t="shared" ca="1" si="11"/>
        <v>92.323232323232318</v>
      </c>
      <c r="N50" s="113">
        <f t="shared" ca="1" si="12"/>
        <v>134.27025438875697</v>
      </c>
      <c r="O50" s="3">
        <f t="shared" ca="1" si="13"/>
        <v>130.18111482328115</v>
      </c>
      <c r="P50" s="3">
        <f t="shared" ca="1" si="14"/>
        <v>119.706772251293</v>
      </c>
      <c r="Q50" s="3">
        <f t="shared" ca="1" si="15"/>
        <v>121.59645232815963</v>
      </c>
      <c r="R50" s="113">
        <f t="shared" ca="1" si="16"/>
        <v>163.72104131836639</v>
      </c>
      <c r="S50" s="3">
        <f t="shared" ca="1" si="17"/>
        <v>171.03846598128683</v>
      </c>
      <c r="T50" s="3">
        <f t="shared" ca="1" si="18"/>
        <v>157.27675032762005</v>
      </c>
      <c r="U50" s="3">
        <f t="shared" ca="1" si="19"/>
        <v>158.73499142367064</v>
      </c>
    </row>
    <row r="51" spans="1:21" x14ac:dyDescent="0.25">
      <c r="A51" s="2">
        <v>5500</v>
      </c>
      <c r="B51" s="114">
        <f t="shared" ca="1" si="0"/>
        <v>43.779092805232239</v>
      </c>
      <c r="C51" s="111">
        <f t="shared" ca="1" si="1"/>
        <v>42.445820433436531</v>
      </c>
      <c r="D51" s="109">
        <f t="shared" ca="1" si="2"/>
        <v>39.030639479022099</v>
      </c>
      <c r="E51" s="3">
        <f t="shared" ca="1" si="3"/>
        <v>42.445820433436531</v>
      </c>
      <c r="F51" s="114">
        <f t="shared" ca="1" si="4"/>
        <v>74.424457768894825</v>
      </c>
      <c r="G51" s="111">
        <f t="shared" ca="1" si="5"/>
        <v>72.157894736842096</v>
      </c>
      <c r="H51" s="109">
        <f t="shared" ca="1" si="6"/>
        <v>59.890244901302317</v>
      </c>
      <c r="I51" s="3">
        <f t="shared" ca="1" si="7"/>
        <v>65.13064133016627</v>
      </c>
      <c r="J51" s="114">
        <f t="shared" ca="1" si="8"/>
        <v>103.97534541242656</v>
      </c>
      <c r="K51" s="111">
        <f t="shared" ca="1" si="9"/>
        <v>100.80882352941175</v>
      </c>
      <c r="L51" s="109">
        <f t="shared" ca="1" si="10"/>
        <v>86.467054538574331</v>
      </c>
      <c r="M51" s="3">
        <f t="shared" ca="1" si="11"/>
        <v>94.032921810699577</v>
      </c>
      <c r="N51" s="114">
        <f t="shared" ca="1" si="12"/>
        <v>136.75674058114134</v>
      </c>
      <c r="O51" s="111">
        <f t="shared" ca="1" si="13"/>
        <v>132.59187620889747</v>
      </c>
      <c r="P51" s="109">
        <f t="shared" ca="1" si="14"/>
        <v>121.92356433002067</v>
      </c>
      <c r="Q51" s="3">
        <f t="shared" ca="1" si="15"/>
        <v>123.84823848238482</v>
      </c>
      <c r="R51" s="114">
        <f t="shared" ca="1" si="16"/>
        <v>166.7529124538917</v>
      </c>
      <c r="S51" s="111">
        <f t="shared" ca="1" si="17"/>
        <v>174.20584498094027</v>
      </c>
      <c r="T51" s="109">
        <f t="shared" ca="1" si="18"/>
        <v>160.18928274109453</v>
      </c>
      <c r="U51" s="3">
        <f t="shared" ca="1" si="19"/>
        <v>161.6745283018868</v>
      </c>
    </row>
    <row r="52" spans="1:21" x14ac:dyDescent="0.25">
      <c r="A52" s="2">
        <v>5600</v>
      </c>
      <c r="B52" s="113">
        <f t="shared" ca="1" si="0"/>
        <v>44.575076310781917</v>
      </c>
      <c r="C52" s="3">
        <f t="shared" ca="1" si="1"/>
        <v>43.217562623135379</v>
      </c>
      <c r="D52" s="3">
        <f t="shared" ca="1" si="2"/>
        <v>39.74028746954977</v>
      </c>
      <c r="E52" s="3">
        <f t="shared" ca="1" si="3"/>
        <v>43.217562623135379</v>
      </c>
      <c r="F52" s="113">
        <f t="shared" ca="1" si="4"/>
        <v>75.777629728329259</v>
      </c>
      <c r="G52" s="3">
        <f t="shared" ca="1" si="5"/>
        <v>73.469856459330146</v>
      </c>
      <c r="H52" s="3">
        <f t="shared" ca="1" si="6"/>
        <v>60.979158444962358</v>
      </c>
      <c r="I52" s="3">
        <f t="shared" ca="1" si="7"/>
        <v>66.314834808896563</v>
      </c>
      <c r="J52" s="113">
        <f t="shared" ca="1" si="8"/>
        <v>105.86580623810704</v>
      </c>
      <c r="K52" s="3">
        <f t="shared" ca="1" si="9"/>
        <v>102.64171122994651</v>
      </c>
      <c r="L52" s="3">
        <f t="shared" ca="1" si="10"/>
        <v>88.039182802912052</v>
      </c>
      <c r="M52" s="3">
        <f t="shared" ca="1" si="11"/>
        <v>95.742611298166835</v>
      </c>
      <c r="N52" s="113">
        <f t="shared" ca="1" si="12"/>
        <v>139.24322677352572</v>
      </c>
      <c r="O52" s="3">
        <f t="shared" ca="1" si="13"/>
        <v>135.0026375945138</v>
      </c>
      <c r="P52" s="3">
        <f t="shared" ca="1" si="14"/>
        <v>124.14035640874832</v>
      </c>
      <c r="Q52" s="3">
        <f t="shared" ca="1" si="15"/>
        <v>126.10002463661</v>
      </c>
      <c r="R52" s="113">
        <f t="shared" ca="1" si="16"/>
        <v>169.78478358941697</v>
      </c>
      <c r="S52" s="3">
        <f t="shared" ca="1" si="17"/>
        <v>177.37322398059371</v>
      </c>
      <c r="T52" s="3">
        <f t="shared" ca="1" si="18"/>
        <v>163.10181515456895</v>
      </c>
      <c r="U52" s="3">
        <f t="shared" ca="1" si="19"/>
        <v>164.61406518010295</v>
      </c>
    </row>
    <row r="53" spans="1:21" x14ac:dyDescent="0.25">
      <c r="A53" s="2">
        <v>5700</v>
      </c>
      <c r="B53" s="113">
        <f t="shared" ca="1" si="0"/>
        <v>45.371059816331595</v>
      </c>
      <c r="C53" s="3">
        <f t="shared" ca="1" si="1"/>
        <v>43.98930481283422</v>
      </c>
      <c r="D53" s="3">
        <f t="shared" ca="1" si="2"/>
        <v>40.449935460077448</v>
      </c>
      <c r="E53" s="3">
        <f t="shared" ca="1" si="3"/>
        <v>43.98930481283422</v>
      </c>
      <c r="F53" s="113">
        <f t="shared" ca="1" si="4"/>
        <v>77.130801687763721</v>
      </c>
      <c r="G53" s="3">
        <f t="shared" ca="1" si="5"/>
        <v>74.781818181818167</v>
      </c>
      <c r="H53" s="3">
        <f t="shared" ca="1" si="6"/>
        <v>62.068071988622407</v>
      </c>
      <c r="I53" s="3">
        <f t="shared" ca="1" si="7"/>
        <v>67.499028287626857</v>
      </c>
      <c r="J53" s="113">
        <f t="shared" ca="1" si="8"/>
        <v>107.75626706378755</v>
      </c>
      <c r="K53" s="3">
        <f t="shared" ca="1" si="9"/>
        <v>104.47459893048125</v>
      </c>
      <c r="L53" s="3">
        <f t="shared" ca="1" si="10"/>
        <v>89.611311067249758</v>
      </c>
      <c r="M53" s="3">
        <f t="shared" ca="1" si="11"/>
        <v>97.452300785634094</v>
      </c>
      <c r="N53" s="113">
        <f t="shared" ca="1" si="12"/>
        <v>141.7297129659101</v>
      </c>
      <c r="O53" s="3">
        <f t="shared" ca="1" si="13"/>
        <v>137.4133989801301</v>
      </c>
      <c r="P53" s="3">
        <f t="shared" ca="1" si="14"/>
        <v>126.35714848747597</v>
      </c>
      <c r="Q53" s="3">
        <f t="shared" ca="1" si="15"/>
        <v>128.35181079083517</v>
      </c>
      <c r="R53" s="113">
        <f t="shared" ca="1" si="16"/>
        <v>172.81665472494225</v>
      </c>
      <c r="S53" s="3">
        <f t="shared" ca="1" si="17"/>
        <v>180.5406029802472</v>
      </c>
      <c r="T53" s="3">
        <f t="shared" ca="1" si="18"/>
        <v>166.01434756804341</v>
      </c>
      <c r="U53" s="3">
        <f t="shared" ca="1" si="19"/>
        <v>167.553602058319</v>
      </c>
    </row>
    <row r="54" spans="1:21" x14ac:dyDescent="0.25">
      <c r="A54" s="2">
        <v>5800</v>
      </c>
      <c r="B54" s="113">
        <f t="shared" ca="1" si="0"/>
        <v>46.167043321881273</v>
      </c>
      <c r="C54" s="3">
        <f t="shared" ca="1" si="1"/>
        <v>44.761047002533061</v>
      </c>
      <c r="D54" s="3">
        <f t="shared" ca="1" si="2"/>
        <v>41.159583450605126</v>
      </c>
      <c r="E54" s="3">
        <f t="shared" ca="1" si="3"/>
        <v>44.761047002533061</v>
      </c>
      <c r="F54" s="113">
        <f t="shared" ca="1" si="4"/>
        <v>78.483973647198169</v>
      </c>
      <c r="G54" s="3">
        <f t="shared" ca="1" si="5"/>
        <v>76.093779904306217</v>
      </c>
      <c r="H54" s="3">
        <f t="shared" ca="1" si="6"/>
        <v>63.156985532282441</v>
      </c>
      <c r="I54" s="3">
        <f t="shared" ca="1" si="7"/>
        <v>68.68322176635715</v>
      </c>
      <c r="J54" s="113">
        <f t="shared" ca="1" si="8"/>
        <v>109.646727889468</v>
      </c>
      <c r="K54" s="3">
        <f t="shared" ca="1" si="9"/>
        <v>106.30748663101602</v>
      </c>
      <c r="L54" s="3">
        <f t="shared" ca="1" si="10"/>
        <v>91.183439331587479</v>
      </c>
      <c r="M54" s="3">
        <f t="shared" ca="1" si="11"/>
        <v>99.161990273101395</v>
      </c>
      <c r="N54" s="113">
        <f t="shared" ca="1" si="12"/>
        <v>144.2161991582945</v>
      </c>
      <c r="O54" s="3">
        <f t="shared" ca="1" si="13"/>
        <v>139.82416036574642</v>
      </c>
      <c r="P54" s="3">
        <f t="shared" ca="1" si="14"/>
        <v>128.57394056620359</v>
      </c>
      <c r="Q54" s="3">
        <f t="shared" ca="1" si="15"/>
        <v>130.60359694506033</v>
      </c>
      <c r="R54" s="113">
        <f t="shared" ca="1" si="16"/>
        <v>175.84852586046762</v>
      </c>
      <c r="S54" s="3">
        <f t="shared" ca="1" si="17"/>
        <v>183.70798197990067</v>
      </c>
      <c r="T54" s="3">
        <f t="shared" ca="1" si="18"/>
        <v>168.92687998151786</v>
      </c>
      <c r="U54" s="3">
        <f t="shared" ca="1" si="19"/>
        <v>170.49313893653516</v>
      </c>
    </row>
    <row r="55" spans="1:21" x14ac:dyDescent="0.25">
      <c r="A55" s="2">
        <v>5900</v>
      </c>
      <c r="B55" s="113">
        <f t="shared" ca="1" si="0"/>
        <v>46.963026827430959</v>
      </c>
      <c r="C55" s="3">
        <f t="shared" ca="1" si="1"/>
        <v>45.532789192231917</v>
      </c>
      <c r="D55" s="3">
        <f t="shared" ca="1" si="2"/>
        <v>41.869231441132797</v>
      </c>
      <c r="E55" s="3">
        <f t="shared" ca="1" si="3"/>
        <v>45.532789192231917</v>
      </c>
      <c r="F55" s="113">
        <f t="shared" ca="1" si="4"/>
        <v>79.837145606632618</v>
      </c>
      <c r="G55" s="3">
        <f t="shared" ca="1" si="5"/>
        <v>77.405741626794267</v>
      </c>
      <c r="H55" s="3">
        <f t="shared" ca="1" si="6"/>
        <v>64.245899075942489</v>
      </c>
      <c r="I55" s="3">
        <f t="shared" ca="1" si="7"/>
        <v>69.867415245087457</v>
      </c>
      <c r="J55" s="113">
        <f t="shared" ca="1" si="8"/>
        <v>111.5371887151485</v>
      </c>
      <c r="K55" s="3">
        <f t="shared" ca="1" si="9"/>
        <v>108.14037433155079</v>
      </c>
      <c r="L55" s="3">
        <f t="shared" ca="1" si="10"/>
        <v>92.7555675959252</v>
      </c>
      <c r="M55" s="3">
        <f t="shared" ca="1" si="11"/>
        <v>100.87167976056864</v>
      </c>
      <c r="N55" s="113">
        <f t="shared" ca="1" si="12"/>
        <v>146.70268535067888</v>
      </c>
      <c r="O55" s="3">
        <f t="shared" ca="1" si="13"/>
        <v>142.23492175136275</v>
      </c>
      <c r="P55" s="3">
        <f t="shared" ca="1" si="14"/>
        <v>130.79073264493127</v>
      </c>
      <c r="Q55" s="3">
        <f t="shared" ca="1" si="15"/>
        <v>132.85538309928552</v>
      </c>
      <c r="R55" s="113">
        <f t="shared" ca="1" si="16"/>
        <v>178.88039699599287</v>
      </c>
      <c r="S55" s="3">
        <f t="shared" ca="1" si="17"/>
        <v>186.87536097955407</v>
      </c>
      <c r="T55" s="3">
        <f t="shared" ca="1" si="18"/>
        <v>171.83941239499228</v>
      </c>
      <c r="U55" s="3">
        <f t="shared" ca="1" si="19"/>
        <v>173.43267581475129</v>
      </c>
    </row>
    <row r="56" spans="1:21" x14ac:dyDescent="0.25">
      <c r="A56" s="2">
        <v>6000</v>
      </c>
      <c r="B56" s="114">
        <f t="shared" ca="1" si="0"/>
        <v>47.759010332980623</v>
      </c>
      <c r="C56" s="111">
        <f t="shared" ca="1" si="1"/>
        <v>46.304531381930758</v>
      </c>
      <c r="D56" s="109">
        <f t="shared" ca="1" si="2"/>
        <v>42.578879431660468</v>
      </c>
      <c r="E56" s="3">
        <f t="shared" ca="1" si="3"/>
        <v>46.304531381930758</v>
      </c>
      <c r="F56" s="114">
        <f t="shared" ca="1" si="4"/>
        <v>81.190317566067066</v>
      </c>
      <c r="G56" s="111">
        <f t="shared" ca="1" si="5"/>
        <v>78.717703349282289</v>
      </c>
      <c r="H56" s="109">
        <f t="shared" ca="1" si="6"/>
        <v>65.334812619602531</v>
      </c>
      <c r="I56" s="3">
        <f t="shared" ca="1" si="7"/>
        <v>71.051608723817736</v>
      </c>
      <c r="J56" s="114">
        <f t="shared" ca="1" si="8"/>
        <v>113.42764954082895</v>
      </c>
      <c r="K56" s="111">
        <f t="shared" ca="1" si="9"/>
        <v>109.97326203208554</v>
      </c>
      <c r="L56" s="109">
        <f t="shared" ca="1" si="10"/>
        <v>94.327695860262921</v>
      </c>
      <c r="M56" s="3">
        <f t="shared" ca="1" si="11"/>
        <v>102.58136924803593</v>
      </c>
      <c r="N56" s="114">
        <f t="shared" ca="1" si="12"/>
        <v>149.18917154306328</v>
      </c>
      <c r="O56" s="111">
        <f t="shared" ca="1" si="13"/>
        <v>144.64568313697905</v>
      </c>
      <c r="P56" s="109">
        <f t="shared" ca="1" si="14"/>
        <v>133.00752472365892</v>
      </c>
      <c r="Q56" s="3">
        <f t="shared" ca="1" si="15"/>
        <v>135.1071692535107</v>
      </c>
      <c r="R56" s="114">
        <f t="shared" ca="1" si="16"/>
        <v>181.9122681315182</v>
      </c>
      <c r="S56" s="111">
        <f t="shared" ca="1" si="17"/>
        <v>190.04273997920757</v>
      </c>
      <c r="T56" s="109">
        <f t="shared" ca="1" si="18"/>
        <v>174.75194480846673</v>
      </c>
      <c r="U56" s="3">
        <f t="shared" ca="1" si="19"/>
        <v>176.37221269296742</v>
      </c>
    </row>
    <row r="57" spans="1:21" x14ac:dyDescent="0.25">
      <c r="A57" s="2">
        <v>6100</v>
      </c>
      <c r="B57" s="113">
        <f t="shared" ca="1" si="0"/>
        <v>48.554993838530301</v>
      </c>
      <c r="C57" s="3">
        <f t="shared" ca="1" si="1"/>
        <v>47.076273571629599</v>
      </c>
      <c r="D57" s="3">
        <f t="shared" ca="1" si="2"/>
        <v>43.288527422188139</v>
      </c>
      <c r="E57" s="3">
        <f t="shared" ca="1" si="3"/>
        <v>47.076273571629599</v>
      </c>
      <c r="F57" s="113">
        <f t="shared" ca="1" si="4"/>
        <v>82.543489525501514</v>
      </c>
      <c r="G57" s="3">
        <f t="shared" ca="1" si="5"/>
        <v>80.029665071770324</v>
      </c>
      <c r="H57" s="3">
        <f t="shared" ca="1" si="6"/>
        <v>66.423726163262558</v>
      </c>
      <c r="I57" s="3">
        <f t="shared" ca="1" si="7"/>
        <v>72.235802202548044</v>
      </c>
      <c r="J57" s="113">
        <f t="shared" ca="1" si="8"/>
        <v>115.31811036650946</v>
      </c>
      <c r="K57" s="3">
        <f t="shared" ca="1" si="9"/>
        <v>111.8061497326203</v>
      </c>
      <c r="L57" s="3">
        <f t="shared" ca="1" si="10"/>
        <v>95.899824124600613</v>
      </c>
      <c r="M57" s="3">
        <f t="shared" ca="1" si="11"/>
        <v>104.29105873550317</v>
      </c>
      <c r="N57" s="113">
        <f t="shared" ca="1" si="12"/>
        <v>151.67565773544766</v>
      </c>
      <c r="O57" s="110">
        <f t="shared" ca="1" si="13"/>
        <v>147.05644452259537</v>
      </c>
      <c r="P57" s="3">
        <f t="shared" ca="1" si="14"/>
        <v>135.22431680238657</v>
      </c>
      <c r="Q57" s="3">
        <f t="shared" ca="1" si="15"/>
        <v>137.35895540773589</v>
      </c>
      <c r="R57" s="113">
        <f t="shared" ca="1" si="16"/>
        <v>184.94413926704348</v>
      </c>
      <c r="S57" s="3">
        <f t="shared" ca="1" si="17"/>
        <v>193.21011897886103</v>
      </c>
      <c r="T57" s="3">
        <f t="shared" ca="1" si="18"/>
        <v>177.66447722194118</v>
      </c>
      <c r="U57" s="3">
        <f t="shared" ca="1" si="19"/>
        <v>179.3117495711835</v>
      </c>
    </row>
    <row r="58" spans="1:21" x14ac:dyDescent="0.25">
      <c r="A58" s="2">
        <v>6200</v>
      </c>
      <c r="B58" s="113">
        <f t="shared" ca="1" si="0"/>
        <v>49.350977344079979</v>
      </c>
      <c r="C58" s="3">
        <f t="shared" ca="1" si="1"/>
        <v>47.848015761328455</v>
      </c>
      <c r="D58" s="3">
        <f t="shared" ca="1" si="2"/>
        <v>43.998175412715824</v>
      </c>
      <c r="E58" s="3">
        <f t="shared" ca="1" si="3"/>
        <v>47.848015761328455</v>
      </c>
      <c r="F58" s="113">
        <f t="shared" ca="1" si="4"/>
        <v>83.896661484935976</v>
      </c>
      <c r="G58" s="3">
        <f t="shared" ca="1" si="5"/>
        <v>81.341626794258374</v>
      </c>
      <c r="H58" s="3">
        <f t="shared" ca="1" si="6"/>
        <v>67.512639706922599</v>
      </c>
      <c r="I58" s="3">
        <f t="shared" ca="1" si="7"/>
        <v>73.419995681278337</v>
      </c>
      <c r="J58" s="113">
        <f t="shared" ca="1" si="8"/>
        <v>117.20857119218995</v>
      </c>
      <c r="K58" s="3">
        <f t="shared" ca="1" si="9"/>
        <v>113.63903743315504</v>
      </c>
      <c r="L58" s="3">
        <f t="shared" ca="1" si="10"/>
        <v>97.471952388938348</v>
      </c>
      <c r="M58" s="3">
        <f t="shared" ca="1" si="11"/>
        <v>106.00074822297046</v>
      </c>
      <c r="N58" s="113">
        <f t="shared" ca="1" si="12"/>
        <v>154.16214392783203</v>
      </c>
      <c r="O58" s="3">
        <f t="shared" ca="1" si="13"/>
        <v>149.46720590821167</v>
      </c>
      <c r="P58" s="3">
        <f t="shared" ca="1" si="14"/>
        <v>137.44110888111422</v>
      </c>
      <c r="Q58" s="3">
        <f t="shared" ca="1" si="15"/>
        <v>139.61074156196108</v>
      </c>
      <c r="R58" s="113">
        <f t="shared" ca="1" si="16"/>
        <v>187.97601040256879</v>
      </c>
      <c r="S58" s="3">
        <f t="shared" ca="1" si="17"/>
        <v>196.37749797851447</v>
      </c>
      <c r="T58" s="3">
        <f t="shared" ca="1" si="18"/>
        <v>180.57700963541561</v>
      </c>
      <c r="U58" s="3">
        <f t="shared" ca="1" si="19"/>
        <v>182.25128644939966</v>
      </c>
    </row>
    <row r="59" spans="1:21" x14ac:dyDescent="0.25">
      <c r="A59" s="2">
        <v>6300</v>
      </c>
      <c r="B59" s="113">
        <f t="shared" ca="1" si="0"/>
        <v>50.146960849629664</v>
      </c>
      <c r="C59" s="3">
        <f t="shared" ca="1" si="1"/>
        <v>48.619757951027296</v>
      </c>
      <c r="D59" s="3">
        <f t="shared" ca="1" si="2"/>
        <v>44.707823403243495</v>
      </c>
      <c r="E59" s="3">
        <f t="shared" ca="1" si="3"/>
        <v>48.619757951027296</v>
      </c>
      <c r="F59" s="113">
        <f t="shared" ca="1" si="4"/>
        <v>85.249833444370438</v>
      </c>
      <c r="G59" s="3">
        <f t="shared" ca="1" si="5"/>
        <v>82.65358851674641</v>
      </c>
      <c r="H59" s="3">
        <f t="shared" ca="1" si="6"/>
        <v>68.601553250582654</v>
      </c>
      <c r="I59" s="3">
        <f t="shared" ca="1" si="7"/>
        <v>74.60418916000863</v>
      </c>
      <c r="J59" s="113">
        <f t="shared" ca="1" si="8"/>
        <v>119.09903201787044</v>
      </c>
      <c r="K59" s="3">
        <f t="shared" ca="1" si="9"/>
        <v>115.47192513368982</v>
      </c>
      <c r="L59" s="3">
        <f t="shared" ca="1" si="10"/>
        <v>99.044080653276055</v>
      </c>
      <c r="M59" s="3">
        <f t="shared" ca="1" si="11"/>
        <v>107.71043771043769</v>
      </c>
      <c r="N59" s="113">
        <f t="shared" ca="1" si="12"/>
        <v>156.64863012021644</v>
      </c>
      <c r="O59" s="3">
        <f t="shared" ca="1" si="13"/>
        <v>151.87796729382802</v>
      </c>
      <c r="P59" s="3">
        <f t="shared" ca="1" si="14"/>
        <v>139.65790095984184</v>
      </c>
      <c r="Q59" s="3">
        <f t="shared" ca="1" si="15"/>
        <v>141.86252771618624</v>
      </c>
      <c r="R59" s="113">
        <f t="shared" ca="1" si="16"/>
        <v>191.0078815380941</v>
      </c>
      <c r="S59" s="3">
        <f t="shared" ca="1" si="17"/>
        <v>199.54487697816796</v>
      </c>
      <c r="T59" s="3">
        <f t="shared" ca="1" si="18"/>
        <v>183.48954204889006</v>
      </c>
      <c r="U59" s="3">
        <f t="shared" ca="1" si="19"/>
        <v>185.19082332761576</v>
      </c>
    </row>
    <row r="60" spans="1:21" x14ac:dyDescent="0.25">
      <c r="A60" s="2">
        <v>6400</v>
      </c>
      <c r="B60" s="113">
        <f t="shared" ca="1" si="0"/>
        <v>50.942944355179336</v>
      </c>
      <c r="C60" s="3">
        <f t="shared" ca="1" si="1"/>
        <v>49.391500140726137</v>
      </c>
      <c r="D60" s="3">
        <f t="shared" ca="1" si="2"/>
        <v>45.417471393771173</v>
      </c>
      <c r="E60" s="3">
        <f t="shared" ca="1" si="3"/>
        <v>49.391500140726137</v>
      </c>
      <c r="F60" s="113">
        <f t="shared" ca="1" si="4"/>
        <v>86.603005403804886</v>
      </c>
      <c r="G60" s="3">
        <f t="shared" ca="1" si="5"/>
        <v>83.96555023923446</v>
      </c>
      <c r="H60" s="3">
        <f t="shared" ca="1" si="6"/>
        <v>69.690466794242695</v>
      </c>
      <c r="I60" s="3">
        <f t="shared" ca="1" si="7"/>
        <v>75.788382638738923</v>
      </c>
      <c r="J60" s="113">
        <f t="shared" ca="1" si="8"/>
        <v>120.98949284355093</v>
      </c>
      <c r="K60" s="3">
        <f t="shared" ca="1" si="9"/>
        <v>117.30481283422459</v>
      </c>
      <c r="L60" s="3">
        <f t="shared" ca="1" si="10"/>
        <v>100.61620891761378</v>
      </c>
      <c r="M60" s="3">
        <f t="shared" ca="1" si="11"/>
        <v>109.42012719790499</v>
      </c>
      <c r="N60" s="113">
        <f t="shared" ca="1" si="12"/>
        <v>159.13511631260081</v>
      </c>
      <c r="O60" s="3">
        <f t="shared" ca="1" si="13"/>
        <v>154.28872867944435</v>
      </c>
      <c r="P60" s="3">
        <f t="shared" ca="1" si="14"/>
        <v>141.87469303856952</v>
      </c>
      <c r="Q60" s="3">
        <f t="shared" ca="1" si="15"/>
        <v>144.11431387041142</v>
      </c>
      <c r="R60" s="113">
        <f t="shared" ca="1" si="16"/>
        <v>194.03975267361943</v>
      </c>
      <c r="S60" s="3">
        <f t="shared" ca="1" si="17"/>
        <v>202.7122559778214</v>
      </c>
      <c r="T60" s="3">
        <f t="shared" ca="1" si="18"/>
        <v>186.40207446236448</v>
      </c>
      <c r="U60" s="3">
        <f t="shared" ca="1" si="19"/>
        <v>188.13036020583192</v>
      </c>
    </row>
    <row r="61" spans="1:21" x14ac:dyDescent="0.25">
      <c r="A61" s="2">
        <v>6500</v>
      </c>
      <c r="B61" s="114">
        <f t="shared" ca="1" si="0"/>
        <v>51.738927860729014</v>
      </c>
      <c r="C61" s="111">
        <f t="shared" ca="1" si="1"/>
        <v>50.163242330424985</v>
      </c>
      <c r="D61" s="109">
        <f t="shared" ca="1" si="2"/>
        <v>46.127119384298837</v>
      </c>
      <c r="E61" s="3">
        <f t="shared" ca="1" si="3"/>
        <v>50.163242330424985</v>
      </c>
      <c r="F61" s="114">
        <f t="shared" ca="1" si="4"/>
        <v>87.956177363239334</v>
      </c>
      <c r="G61" s="111">
        <f t="shared" ca="1" si="5"/>
        <v>85.277511961722482</v>
      </c>
      <c r="H61" s="109">
        <f t="shared" ca="1" si="6"/>
        <v>70.779380337902737</v>
      </c>
      <c r="I61" s="3">
        <f t="shared" ca="1" si="7"/>
        <v>76.972576117469217</v>
      </c>
      <c r="J61" s="114">
        <f t="shared" ca="1" si="8"/>
        <v>122.87995366923138</v>
      </c>
      <c r="K61" s="111">
        <f t="shared" ca="1" si="9"/>
        <v>119.13770053475935</v>
      </c>
      <c r="L61" s="109">
        <f t="shared" ca="1" si="10"/>
        <v>102.18833718195148</v>
      </c>
      <c r="M61" s="3">
        <f t="shared" ca="1" si="11"/>
        <v>111.12981668537222</v>
      </c>
      <c r="N61" s="114">
        <f t="shared" ca="1" si="12"/>
        <v>161.62160250498522</v>
      </c>
      <c r="O61" s="111">
        <f t="shared" ca="1" si="13"/>
        <v>156.69949006506064</v>
      </c>
      <c r="P61" s="109">
        <f t="shared" ca="1" si="14"/>
        <v>144.09148511729717</v>
      </c>
      <c r="Q61" s="3">
        <f t="shared" ca="1" si="15"/>
        <v>146.36610002463664</v>
      </c>
      <c r="R61" s="114">
        <f t="shared" ca="1" si="16"/>
        <v>197.07162380914474</v>
      </c>
      <c r="S61" s="111">
        <f t="shared" ca="1" si="17"/>
        <v>205.87963497747486</v>
      </c>
      <c r="T61" s="109">
        <f t="shared" ca="1" si="18"/>
        <v>189.31460687583893</v>
      </c>
      <c r="U61" s="3">
        <f t="shared" ca="1" si="19"/>
        <v>191.06989708404802</v>
      </c>
    </row>
    <row r="62" spans="1:21" x14ac:dyDescent="0.25">
      <c r="A62" s="2">
        <v>6600</v>
      </c>
      <c r="B62" s="113">
        <f t="shared" ca="1" si="0"/>
        <v>52.534911366278692</v>
      </c>
      <c r="C62" s="3">
        <f t="shared" ca="1" si="1"/>
        <v>50.934984520123834</v>
      </c>
      <c r="D62" s="3">
        <f t="shared" ca="1" si="2"/>
        <v>46.836767374826515</v>
      </c>
      <c r="E62" s="3">
        <f t="shared" ca="1" si="3"/>
        <v>50.934984520123834</v>
      </c>
      <c r="F62" s="113">
        <f t="shared" ca="1" si="4"/>
        <v>89.309349322673782</v>
      </c>
      <c r="G62" s="3">
        <f t="shared" ca="1" si="5"/>
        <v>86.589473684210517</v>
      </c>
      <c r="H62" s="3">
        <f t="shared" ca="1" si="6"/>
        <v>71.868293881562778</v>
      </c>
      <c r="I62" s="3">
        <f t="shared" ca="1" si="7"/>
        <v>78.15676959619951</v>
      </c>
      <c r="J62" s="113">
        <f t="shared" ca="1" si="8"/>
        <v>124.77041449491188</v>
      </c>
      <c r="K62" s="3">
        <f t="shared" ca="1" si="9"/>
        <v>120.9705882352941</v>
      </c>
      <c r="L62" s="110">
        <f t="shared" ca="1" si="10"/>
        <v>103.76046544628922</v>
      </c>
      <c r="M62" s="3">
        <f t="shared" ca="1" si="11"/>
        <v>112.83950617283949</v>
      </c>
      <c r="N62" s="113">
        <f t="shared" ca="1" si="12"/>
        <v>164.10808869736957</v>
      </c>
      <c r="O62" s="3">
        <f t="shared" ca="1" si="13"/>
        <v>159.11025145067697</v>
      </c>
      <c r="P62" s="3">
        <f t="shared" ca="1" si="14"/>
        <v>146.30827719602482</v>
      </c>
      <c r="Q62" s="3">
        <f t="shared" ca="1" si="15"/>
        <v>148.61788617886177</v>
      </c>
      <c r="R62" s="113">
        <f t="shared" ca="1" si="16"/>
        <v>200.10349494467002</v>
      </c>
      <c r="S62" s="3">
        <f t="shared" ca="1" si="17"/>
        <v>209.04701397712833</v>
      </c>
      <c r="T62" s="3">
        <f t="shared" ca="1" si="18"/>
        <v>192.22713928931341</v>
      </c>
      <c r="U62" s="3">
        <f t="shared" ca="1" si="19"/>
        <v>194.00943396226413</v>
      </c>
    </row>
    <row r="63" spans="1:21" x14ac:dyDescent="0.25">
      <c r="A63" s="2">
        <v>6700</v>
      </c>
      <c r="B63" s="113">
        <f t="shared" ca="1" si="0"/>
        <v>53.330894871828363</v>
      </c>
      <c r="C63" s="3">
        <f t="shared" ca="1" si="1"/>
        <v>51.706726709822675</v>
      </c>
      <c r="D63" s="3">
        <f t="shared" ca="1" si="2"/>
        <v>47.546415365354186</v>
      </c>
      <c r="E63" s="3">
        <f t="shared" ca="1" si="3"/>
        <v>51.706726709822675</v>
      </c>
      <c r="F63" s="113">
        <f t="shared" ca="1" si="4"/>
        <v>90.66252128210823</v>
      </c>
      <c r="G63" s="3">
        <f t="shared" ca="1" si="5"/>
        <v>87.901435406698553</v>
      </c>
      <c r="H63" s="3">
        <f t="shared" ca="1" si="6"/>
        <v>72.957207425222819</v>
      </c>
      <c r="I63" s="3">
        <f t="shared" ca="1" si="7"/>
        <v>79.340963074929817</v>
      </c>
      <c r="J63" s="113">
        <f t="shared" ca="1" si="8"/>
        <v>126.66087532059235</v>
      </c>
      <c r="K63" s="3">
        <f t="shared" ca="1" si="9"/>
        <v>122.80347593582887</v>
      </c>
      <c r="L63" s="3">
        <f t="shared" ca="1" si="10"/>
        <v>105.33259371062691</v>
      </c>
      <c r="M63" s="3">
        <f t="shared" ca="1" si="11"/>
        <v>114.54919566030675</v>
      </c>
      <c r="N63" s="113">
        <f t="shared" ca="1" si="12"/>
        <v>166.59457488975397</v>
      </c>
      <c r="O63" s="3">
        <f t="shared" ca="1" si="13"/>
        <v>161.52101283629327</v>
      </c>
      <c r="P63" s="3">
        <f t="shared" ca="1" si="14"/>
        <v>148.52506927475247</v>
      </c>
      <c r="Q63" s="3">
        <f t="shared" ca="1" si="15"/>
        <v>150.86967233308698</v>
      </c>
      <c r="R63" s="113">
        <f t="shared" ca="1" si="16"/>
        <v>203.13536608019533</v>
      </c>
      <c r="S63" s="3">
        <f t="shared" ca="1" si="17"/>
        <v>212.2143929767818</v>
      </c>
      <c r="T63" s="3">
        <f t="shared" ca="1" si="18"/>
        <v>195.13967170278784</v>
      </c>
      <c r="U63" s="3">
        <f t="shared" ca="1" si="19"/>
        <v>196.94897084048026</v>
      </c>
    </row>
    <row r="64" spans="1:21" x14ac:dyDescent="0.25">
      <c r="A64" s="2">
        <v>6800</v>
      </c>
      <c r="B64" s="113">
        <f t="shared" ca="1" si="0"/>
        <v>54.126878377378041</v>
      </c>
      <c r="C64" s="3">
        <f t="shared" ca="1" si="1"/>
        <v>52.478468899521516</v>
      </c>
      <c r="D64" s="3">
        <f t="shared" ca="1" si="2"/>
        <v>48.256063355881864</v>
      </c>
      <c r="E64" s="3">
        <f t="shared" ca="1" si="3"/>
        <v>52.478468899521516</v>
      </c>
      <c r="F64" s="113">
        <f t="shared" ca="1" si="4"/>
        <v>92.015693241542678</v>
      </c>
      <c r="G64" s="3">
        <f t="shared" ca="1" si="5"/>
        <v>89.213397129186617</v>
      </c>
      <c r="H64" s="3">
        <f t="shared" ca="1" si="6"/>
        <v>74.04612096888286</v>
      </c>
      <c r="I64" s="3">
        <f t="shared" ca="1" si="7"/>
        <v>80.525156553660125</v>
      </c>
      <c r="J64" s="113">
        <f t="shared" ca="1" si="8"/>
        <v>128.55133614627286</v>
      </c>
      <c r="K64" s="3">
        <f t="shared" ca="1" si="9"/>
        <v>124.63636363636363</v>
      </c>
      <c r="L64" s="3">
        <f t="shared" ca="1" si="10"/>
        <v>106.90472197496462</v>
      </c>
      <c r="M64" s="3">
        <f t="shared" ca="1" si="11"/>
        <v>116.25888514777404</v>
      </c>
      <c r="N64" s="113">
        <f t="shared" ca="1" si="12"/>
        <v>169.08106108213835</v>
      </c>
      <c r="O64" s="3">
        <f t="shared" ca="1" si="13"/>
        <v>163.93177422190962</v>
      </c>
      <c r="P64" s="3">
        <f t="shared" ca="1" si="14"/>
        <v>150.74186135348009</v>
      </c>
      <c r="Q64" s="3">
        <f t="shared" ca="1" si="15"/>
        <v>153.12145848731214</v>
      </c>
      <c r="R64" s="113">
        <f t="shared" ca="1" si="16"/>
        <v>206.16723721572063</v>
      </c>
      <c r="S64" s="3">
        <f t="shared" ca="1" si="17"/>
        <v>215.3817719764352</v>
      </c>
      <c r="T64" s="3">
        <f t="shared" ca="1" si="18"/>
        <v>198.05220411626226</v>
      </c>
      <c r="U64" s="3">
        <f t="shared" ca="1" si="19"/>
        <v>199.88850771869639</v>
      </c>
    </row>
    <row r="65" spans="1:21" x14ac:dyDescent="0.25">
      <c r="A65" s="2">
        <v>6900</v>
      </c>
      <c r="B65" s="113">
        <f t="shared" ca="1" si="0"/>
        <v>54.922861882927727</v>
      </c>
      <c r="C65" s="3">
        <f t="shared" ca="1" si="1"/>
        <v>53.250211089220372</v>
      </c>
      <c r="D65" s="3">
        <f t="shared" ca="1" si="2"/>
        <v>48.965711346409542</v>
      </c>
      <c r="E65" s="3">
        <f t="shared" ca="1" si="3"/>
        <v>53.250211089220372</v>
      </c>
      <c r="F65" s="113">
        <f t="shared" ca="1" si="4"/>
        <v>93.36886520097714</v>
      </c>
      <c r="G65" s="3">
        <f t="shared" ca="1" si="5"/>
        <v>90.525358851674653</v>
      </c>
      <c r="H65" s="3">
        <f t="shared" ca="1" si="6"/>
        <v>75.135034512542902</v>
      </c>
      <c r="I65" s="3">
        <f t="shared" ca="1" si="7"/>
        <v>81.709350032390404</v>
      </c>
      <c r="J65" s="113">
        <f t="shared" ca="1" si="8"/>
        <v>130.44179697195332</v>
      </c>
      <c r="K65" s="3">
        <f t="shared" ca="1" si="9"/>
        <v>126.46925133689837</v>
      </c>
      <c r="L65" s="3">
        <f t="shared" ca="1" si="10"/>
        <v>108.47685023930235</v>
      </c>
      <c r="M65" s="3">
        <f t="shared" ca="1" si="11"/>
        <v>117.96857463524131</v>
      </c>
      <c r="N65" s="113">
        <f t="shared" ca="1" si="12"/>
        <v>171.56754727452275</v>
      </c>
      <c r="O65" s="3">
        <f t="shared" ca="1" si="13"/>
        <v>166.34253560752592</v>
      </c>
      <c r="P65" s="3">
        <f t="shared" ca="1" si="14"/>
        <v>152.95865343220777</v>
      </c>
      <c r="Q65" s="3">
        <f t="shared" ca="1" si="15"/>
        <v>155.3732446415373</v>
      </c>
      <c r="R65" s="113">
        <f t="shared" ca="1" si="16"/>
        <v>209.19910835124594</v>
      </c>
      <c r="S65" s="3">
        <f t="shared" ca="1" si="17"/>
        <v>218.54915097608867</v>
      </c>
      <c r="T65" s="3">
        <f t="shared" ca="1" si="18"/>
        <v>200.96473652973674</v>
      </c>
      <c r="U65" s="3">
        <f t="shared" ca="1" si="19"/>
        <v>202.82804459691249</v>
      </c>
    </row>
    <row r="66" spans="1:21" x14ac:dyDescent="0.25">
      <c r="A66" s="2">
        <v>7000</v>
      </c>
      <c r="B66" s="114">
        <f t="shared" ca="1" si="0"/>
        <v>55.718845388477398</v>
      </c>
      <c r="C66" s="111">
        <f t="shared" ca="1" si="1"/>
        <v>54.02195327891922</v>
      </c>
      <c r="D66" s="109">
        <f t="shared" ca="1" si="2"/>
        <v>49.675359336937213</v>
      </c>
      <c r="E66" s="3">
        <f t="shared" ca="1" si="3"/>
        <v>54.02195327891922</v>
      </c>
      <c r="F66" s="114">
        <f t="shared" ca="1" si="4"/>
        <v>94.722037160411588</v>
      </c>
      <c r="G66" s="111">
        <f t="shared" ca="1" si="5"/>
        <v>91.837320574162675</v>
      </c>
      <c r="H66" s="109">
        <f t="shared" ca="1" si="6"/>
        <v>76.223948056202943</v>
      </c>
      <c r="I66" s="3">
        <f t="shared" ca="1" si="7"/>
        <v>82.893543511120711</v>
      </c>
      <c r="J66" s="114">
        <f t="shared" ca="1" si="8"/>
        <v>132.33225779763384</v>
      </c>
      <c r="K66" s="111">
        <f t="shared" ca="1" si="9"/>
        <v>128.30213903743316</v>
      </c>
      <c r="L66" s="109">
        <f t="shared" ca="1" si="10"/>
        <v>110.04897850364006</v>
      </c>
      <c r="M66" s="3">
        <f t="shared" ca="1" si="11"/>
        <v>119.67826412270855</v>
      </c>
      <c r="N66" s="114">
        <f t="shared" ca="1" si="12"/>
        <v>174.05403346690716</v>
      </c>
      <c r="O66" s="111">
        <f t="shared" ca="1" si="13"/>
        <v>168.75329699314224</v>
      </c>
      <c r="P66" s="109">
        <f t="shared" ca="1" si="14"/>
        <v>155.17544551093542</v>
      </c>
      <c r="Q66" s="3">
        <f t="shared" ca="1" si="15"/>
        <v>157.62503079576251</v>
      </c>
      <c r="R66" s="114">
        <f t="shared" ca="1" si="16"/>
        <v>212.23097948677122</v>
      </c>
      <c r="S66" s="111">
        <f t="shared" ca="1" si="17"/>
        <v>221.71652997574216</v>
      </c>
      <c r="T66" s="109">
        <f t="shared" ca="1" si="18"/>
        <v>203.87726894321119</v>
      </c>
      <c r="U66" s="3">
        <f t="shared" ca="1" si="19"/>
        <v>205.76758147512865</v>
      </c>
    </row>
    <row r="67" spans="1:21" x14ac:dyDescent="0.25">
      <c r="A67" s="2">
        <v>7100</v>
      </c>
      <c r="B67" s="113">
        <f t="shared" ca="1" si="0"/>
        <v>56.514828894027076</v>
      </c>
      <c r="C67" s="3">
        <f t="shared" ca="1" si="1"/>
        <v>54.793695468618068</v>
      </c>
      <c r="D67" s="3">
        <f t="shared" ca="1" si="2"/>
        <v>50.385007327464884</v>
      </c>
      <c r="E67" s="3">
        <f t="shared" ca="1" si="3"/>
        <v>54.793695468618068</v>
      </c>
      <c r="F67" s="113">
        <f t="shared" ca="1" si="4"/>
        <v>96.075209119846036</v>
      </c>
      <c r="G67" s="3">
        <f t="shared" ca="1" si="5"/>
        <v>93.149282296650711</v>
      </c>
      <c r="H67" s="3">
        <f t="shared" ca="1" si="6"/>
        <v>77.312861599862998</v>
      </c>
      <c r="I67" s="3">
        <f t="shared" ca="1" si="7"/>
        <v>84.077736989851005</v>
      </c>
      <c r="J67" s="113">
        <f t="shared" ca="1" si="8"/>
        <v>134.22271862331428</v>
      </c>
      <c r="K67" s="3">
        <f t="shared" ca="1" si="9"/>
        <v>130.13502673796788</v>
      </c>
      <c r="L67" s="3">
        <f t="shared" ca="1" si="10"/>
        <v>111.62110676797778</v>
      </c>
      <c r="M67" s="3">
        <f t="shared" ca="1" si="11"/>
        <v>121.38795361017583</v>
      </c>
      <c r="N67" s="113">
        <f t="shared" ca="1" si="12"/>
        <v>176.54051965929153</v>
      </c>
      <c r="O67" s="3">
        <f t="shared" ca="1" si="13"/>
        <v>171.16405837875854</v>
      </c>
      <c r="P67" s="3">
        <f t="shared" ca="1" si="14"/>
        <v>157.39223758966304</v>
      </c>
      <c r="Q67" s="3">
        <f t="shared" ca="1" si="15"/>
        <v>159.87681694998767</v>
      </c>
      <c r="R67" s="113">
        <f t="shared" ca="1" si="16"/>
        <v>215.26285062229655</v>
      </c>
      <c r="S67" s="3">
        <f t="shared" ca="1" si="17"/>
        <v>224.8839089753956</v>
      </c>
      <c r="T67" s="3">
        <f t="shared" ca="1" si="18"/>
        <v>206.78980135668559</v>
      </c>
      <c r="U67" s="3">
        <f t="shared" ca="1" si="19"/>
        <v>208.70711835334473</v>
      </c>
    </row>
    <row r="68" spans="1:21" x14ac:dyDescent="0.25">
      <c r="A68" s="2">
        <v>7200</v>
      </c>
      <c r="B68" s="113">
        <f t="shared" ca="1" si="0"/>
        <v>57.310812399576747</v>
      </c>
      <c r="C68" s="3">
        <f t="shared" ca="1" si="1"/>
        <v>55.565437658316903</v>
      </c>
      <c r="D68" s="3">
        <f t="shared" ca="1" si="2"/>
        <v>51.094655317992562</v>
      </c>
      <c r="E68" s="3">
        <f t="shared" ca="1" si="3"/>
        <v>55.565437658316903</v>
      </c>
      <c r="F68" s="113">
        <f t="shared" ca="1" si="4"/>
        <v>97.428381079280499</v>
      </c>
      <c r="G68" s="3">
        <f t="shared" ca="1" si="5"/>
        <v>94.461244019138775</v>
      </c>
      <c r="H68" s="3">
        <f t="shared" ca="1" si="6"/>
        <v>78.401775143523039</v>
      </c>
      <c r="I68" s="3">
        <f t="shared" ca="1" si="7"/>
        <v>85.261930468581284</v>
      </c>
      <c r="J68" s="113">
        <f t="shared" ca="1" si="8"/>
        <v>136.1131794489948</v>
      </c>
      <c r="K68" s="3">
        <f t="shared" ca="1" si="9"/>
        <v>131.96791443850265</v>
      </c>
      <c r="L68" s="3">
        <f t="shared" ca="1" si="10"/>
        <v>113.19323503231547</v>
      </c>
      <c r="M68" s="3">
        <f t="shared" ca="1" si="11"/>
        <v>123.09764309764309</v>
      </c>
      <c r="N68" s="113">
        <f t="shared" ca="1" si="12"/>
        <v>179.02700585167594</v>
      </c>
      <c r="O68" s="3">
        <f t="shared" ca="1" si="13"/>
        <v>173.57481976437489</v>
      </c>
      <c r="P68" s="3">
        <f t="shared" ca="1" si="14"/>
        <v>159.60902966839069</v>
      </c>
      <c r="Q68" s="3">
        <f t="shared" ca="1" si="15"/>
        <v>162.12860310421286</v>
      </c>
      <c r="R68" s="113">
        <f t="shared" ca="1" si="16"/>
        <v>218.2947217578218</v>
      </c>
      <c r="S68" s="3">
        <f t="shared" ca="1" si="17"/>
        <v>228.05128797504909</v>
      </c>
      <c r="T68" s="3">
        <f t="shared" ca="1" si="18"/>
        <v>209.70233377016004</v>
      </c>
      <c r="U68" s="3">
        <f t="shared" ca="1" si="19"/>
        <v>211.64665523156089</v>
      </c>
    </row>
    <row r="69" spans="1:21" x14ac:dyDescent="0.25">
      <c r="A69" s="2">
        <v>7300</v>
      </c>
      <c r="B69" s="113">
        <f t="shared" ca="1" si="0"/>
        <v>58.106795905126425</v>
      </c>
      <c r="C69" s="3">
        <f t="shared" ca="1" si="1"/>
        <v>56.337179848015751</v>
      </c>
      <c r="D69" s="3">
        <f t="shared" ca="1" si="2"/>
        <v>51.804303308520232</v>
      </c>
      <c r="E69" s="3">
        <f t="shared" ca="1" si="3"/>
        <v>56.337179848015751</v>
      </c>
      <c r="F69" s="113">
        <f t="shared" ca="1" si="4"/>
        <v>98.781553038714947</v>
      </c>
      <c r="G69" s="3">
        <f t="shared" ca="1" si="5"/>
        <v>95.773205741626796</v>
      </c>
      <c r="H69" s="3">
        <f t="shared" ca="1" si="6"/>
        <v>79.490688687183066</v>
      </c>
      <c r="I69" s="3">
        <f t="shared" ca="1" si="7"/>
        <v>86.446123947311577</v>
      </c>
      <c r="J69" s="113">
        <f t="shared" ca="1" si="8"/>
        <v>138.00364027467526</v>
      </c>
      <c r="K69" s="3">
        <f t="shared" ca="1" si="9"/>
        <v>133.80080213903742</v>
      </c>
      <c r="L69" s="3">
        <f t="shared" ca="1" si="10"/>
        <v>114.76536329665319</v>
      </c>
      <c r="M69" s="3">
        <f t="shared" ca="1" si="11"/>
        <v>124.80733258511037</v>
      </c>
      <c r="N69" s="113">
        <f t="shared" ca="1" si="12"/>
        <v>181.51349204406031</v>
      </c>
      <c r="O69" s="3">
        <f t="shared" ca="1" si="13"/>
        <v>175.98558114999119</v>
      </c>
      <c r="P69" s="3">
        <f t="shared" ca="1" si="14"/>
        <v>161.82582174711831</v>
      </c>
      <c r="Q69" s="3">
        <f t="shared" ca="1" si="15"/>
        <v>164.38038925843802</v>
      </c>
      <c r="R69" s="113">
        <f t="shared" ca="1" si="16"/>
        <v>221.32659289334711</v>
      </c>
      <c r="S69" s="3">
        <f t="shared" ca="1" si="17"/>
        <v>231.2186669747025</v>
      </c>
      <c r="T69" s="3">
        <f t="shared" ca="1" si="18"/>
        <v>212.61486618363452</v>
      </c>
      <c r="U69" s="3">
        <f t="shared" ca="1" si="19"/>
        <v>214.58619210977702</v>
      </c>
    </row>
    <row r="70" spans="1:21" x14ac:dyDescent="0.25">
      <c r="A70" s="2">
        <v>7400</v>
      </c>
      <c r="B70" s="113">
        <f t="shared" ref="B70:B96" ca="1" si="20">(((($L70/$B$6)/$B$4)*$D$12)*60)/1000000</f>
        <v>58.902779410676104</v>
      </c>
      <c r="C70" s="3">
        <f t="shared" ref="C70:C96" ca="1" si="21">(((($L70/$D$6)/$D$4)*$D$12)*60)/1000000</f>
        <v>57.108922037714613</v>
      </c>
      <c r="D70" s="3">
        <f t="shared" ref="D70:D96" ca="1" si="22">(((($L70/$F$6)/$F$4)*$D$12)*60)/1000000</f>
        <v>52.513951299047918</v>
      </c>
      <c r="E70" s="3">
        <f t="shared" ref="E70:E96" ca="1" si="23">(((($L70/$H$6)/$H$4)*$D$12)*60)/1000000</f>
        <v>57.108922037714613</v>
      </c>
      <c r="F70" s="113">
        <f t="shared" ref="F70:F96" ca="1" si="24">(((($L70/$B$7)/$B$4)*$D$12)*60)/1000000</f>
        <v>100.13472499814938</v>
      </c>
      <c r="G70" s="3">
        <f t="shared" ref="G70:G96" ca="1" si="25">(((($L70/$D$7)/$D$4)*$D$12)*60)/1000000</f>
        <v>97.085167464114832</v>
      </c>
      <c r="H70" s="3">
        <f t="shared" ref="H70:H96" ca="1" si="26">(((($L70/$F$7)/$F$4)*$D$12)*60)/1000000</f>
        <v>80.579602230843108</v>
      </c>
      <c r="I70" s="3">
        <f t="shared" ref="I70:I96" ca="1" si="27">(((($L70/$H$7)/$H$4)*$D$12)*60)/1000000</f>
        <v>87.630317426041884</v>
      </c>
      <c r="J70" s="113">
        <f t="shared" ref="J70:J96" ca="1" si="28">(((($L70/$B$8)/$B$4)*$D$12)*60)/1000000</f>
        <v>139.89410110035575</v>
      </c>
      <c r="K70" s="3">
        <f t="shared" ref="K70:K96" ca="1" si="29">(((($L70/$D$8)/$D$4)*$D$12)*60)/1000000</f>
        <v>135.63368983957218</v>
      </c>
      <c r="L70" s="3">
        <f t="shared" ref="L70:L96" ca="1" si="30">(((($L70/$F$8)/$F$4)*$D$12)*60)/1000000</f>
        <v>116.33749156099091</v>
      </c>
      <c r="M70" s="3">
        <f t="shared" ref="M70:M96" ca="1" si="31">(((($L70/$H$8)/$H$4)*$D$12)*60)/1000000</f>
        <v>126.51702207257762</v>
      </c>
      <c r="N70" s="113">
        <f t="shared" ref="N70:N96" ca="1" si="32">(((($L70/$B$9)/$B$4)*$D$12)*60)/1000000</f>
        <v>183.99997823644472</v>
      </c>
      <c r="O70" s="3">
        <f t="shared" ref="O70:O96" ca="1" si="33">(((($L70/$D$9)/$D$4)*$D$12)*60)/1000000</f>
        <v>178.39634253560749</v>
      </c>
      <c r="P70" s="3">
        <f t="shared" ref="P70:P96" ca="1" si="34">(((($L70/$F$9)/$F$4)*$D$12)*60)/1000000</f>
        <v>164.04261382584599</v>
      </c>
      <c r="Q70" s="3">
        <f t="shared" ref="Q70:Q96" ca="1" si="35">(((($L70/$H$9)/$H$4)*$D$12)*60)/1000000</f>
        <v>166.63217541266323</v>
      </c>
      <c r="R70" s="113">
        <f t="shared" ref="R70:R96" ca="1" si="36">(((($L70/$B$10)/$B$4)*$D$12)*60)/1000000</f>
        <v>224.35846402887245</v>
      </c>
      <c r="S70" s="3">
        <f t="shared" ref="S70:S96" ca="1" si="37">(((($L70/$D$10)/$D$4)*$D$12)*60)/1000000</f>
        <v>234.38604597435594</v>
      </c>
      <c r="T70" s="3">
        <f t="shared" ref="T70:T96" ca="1" si="38">(((($L70/$F$10)/$F$4)*$D$12)*60)/1000000</f>
        <v>215.52739859710897</v>
      </c>
      <c r="U70" s="3">
        <f t="shared" ref="U70:U96" ca="1" si="39">(((($L70/$H$10)/$H$4)*$D$12)*60)/1000000</f>
        <v>217.52572898799312</v>
      </c>
    </row>
    <row r="71" spans="1:21" x14ac:dyDescent="0.25">
      <c r="A71" s="2">
        <v>7500</v>
      </c>
      <c r="B71" s="114">
        <f t="shared" ca="1" si="20"/>
        <v>59.698762916225782</v>
      </c>
      <c r="C71" s="111">
        <f t="shared" ca="1" si="21"/>
        <v>57.880664227413448</v>
      </c>
      <c r="D71" s="109">
        <f t="shared" ca="1" si="22"/>
        <v>53.223599289575589</v>
      </c>
      <c r="E71" s="3">
        <f t="shared" ca="1" si="23"/>
        <v>57.880664227413448</v>
      </c>
      <c r="F71" s="114">
        <f t="shared" ca="1" si="24"/>
        <v>101.48789695758384</v>
      </c>
      <c r="G71" s="111">
        <f t="shared" ca="1" si="25"/>
        <v>98.397129186602854</v>
      </c>
      <c r="H71" s="109">
        <f t="shared" ca="1" si="26"/>
        <v>81.668515774503163</v>
      </c>
      <c r="I71" s="3">
        <f t="shared" ca="1" si="27"/>
        <v>88.814510904772177</v>
      </c>
      <c r="J71" s="114">
        <f t="shared" ca="1" si="28"/>
        <v>141.78456192603625</v>
      </c>
      <c r="K71" s="111">
        <f t="shared" ca="1" si="29"/>
        <v>137.4665775401069</v>
      </c>
      <c r="L71" s="109">
        <f t="shared" ca="1" si="30"/>
        <v>117.90961982532863</v>
      </c>
      <c r="M71" s="3">
        <f t="shared" ca="1" si="31"/>
        <v>128.22671156004489</v>
      </c>
      <c r="N71" s="114">
        <f t="shared" ca="1" si="32"/>
        <v>186.48646442882909</v>
      </c>
      <c r="O71" s="111">
        <f t="shared" ca="1" si="33"/>
        <v>180.80710392122381</v>
      </c>
      <c r="P71" s="109">
        <f t="shared" ca="1" si="34"/>
        <v>166.25940590457361</v>
      </c>
      <c r="Q71" s="3">
        <f t="shared" ca="1" si="35"/>
        <v>168.88396156688842</v>
      </c>
      <c r="R71" s="114">
        <f t="shared" ca="1" si="36"/>
        <v>227.39033516439775</v>
      </c>
      <c r="S71" s="111">
        <f t="shared" ca="1" si="37"/>
        <v>237.55342497400943</v>
      </c>
      <c r="T71" s="109">
        <f t="shared" ca="1" si="38"/>
        <v>218.43993101058339</v>
      </c>
      <c r="U71" s="3">
        <f t="shared" ca="1" si="39"/>
        <v>220.46526586620925</v>
      </c>
    </row>
    <row r="72" spans="1:21" x14ac:dyDescent="0.25">
      <c r="A72" s="2">
        <v>7600</v>
      </c>
      <c r="B72" s="113">
        <f t="shared" ca="1" si="20"/>
        <v>60.494746421775467</v>
      </c>
      <c r="C72" s="3">
        <f t="shared" ca="1" si="21"/>
        <v>58.652406417112296</v>
      </c>
      <c r="D72" s="3">
        <f t="shared" ca="1" si="22"/>
        <v>53.933247280103267</v>
      </c>
      <c r="E72" s="3">
        <f t="shared" ca="1" si="23"/>
        <v>58.652406417112296</v>
      </c>
      <c r="F72" s="113">
        <f t="shared" ca="1" si="24"/>
        <v>102.84106891701828</v>
      </c>
      <c r="G72" s="3">
        <f t="shared" ca="1" si="25"/>
        <v>99.709090909090904</v>
      </c>
      <c r="H72" s="3">
        <f t="shared" ca="1" si="26"/>
        <v>82.757429318163204</v>
      </c>
      <c r="I72" s="3">
        <f t="shared" ca="1" si="27"/>
        <v>89.998704383502485</v>
      </c>
      <c r="J72" s="113">
        <f t="shared" ca="1" si="28"/>
        <v>143.67502275171671</v>
      </c>
      <c r="K72" s="3">
        <f t="shared" ca="1" si="29"/>
        <v>139.29946524064172</v>
      </c>
      <c r="L72" s="3">
        <f t="shared" ca="1" si="30"/>
        <v>119.48174808966635</v>
      </c>
      <c r="M72" s="3">
        <f t="shared" ca="1" si="31"/>
        <v>129.93640104751213</v>
      </c>
      <c r="N72" s="113">
        <f t="shared" ca="1" si="32"/>
        <v>188.9729506212135</v>
      </c>
      <c r="O72" s="3">
        <f t="shared" ca="1" si="33"/>
        <v>183.21786530684014</v>
      </c>
      <c r="P72" s="3">
        <f t="shared" ca="1" si="34"/>
        <v>168.47619798330129</v>
      </c>
      <c r="Q72" s="3">
        <f t="shared" ca="1" si="35"/>
        <v>171.13574772111357</v>
      </c>
      <c r="R72" s="113">
        <f t="shared" ca="1" si="36"/>
        <v>230.42220629992306</v>
      </c>
      <c r="S72" s="3">
        <f t="shared" ca="1" si="37"/>
        <v>240.72080397366292</v>
      </c>
      <c r="T72" s="3">
        <f t="shared" ca="1" si="38"/>
        <v>221.35246342405787</v>
      </c>
      <c r="U72" s="3">
        <f t="shared" ca="1" si="39"/>
        <v>223.40480274442538</v>
      </c>
    </row>
    <row r="73" spans="1:21" x14ac:dyDescent="0.25">
      <c r="A73" s="2">
        <v>7700</v>
      </c>
      <c r="B73" s="113">
        <f t="shared" ca="1" si="20"/>
        <v>61.290729927325138</v>
      </c>
      <c r="C73" s="3">
        <f t="shared" ca="1" si="21"/>
        <v>59.424148606811137</v>
      </c>
      <c r="D73" s="3">
        <f t="shared" ca="1" si="22"/>
        <v>54.64289527063093</v>
      </c>
      <c r="E73" s="3">
        <f t="shared" ca="1" si="23"/>
        <v>59.424148606811137</v>
      </c>
      <c r="F73" s="113">
        <f t="shared" ca="1" si="24"/>
        <v>104.19424087645274</v>
      </c>
      <c r="G73" s="3">
        <f t="shared" ca="1" si="25"/>
        <v>101.02105263157894</v>
      </c>
      <c r="H73" s="3">
        <f t="shared" ca="1" si="26"/>
        <v>83.84634286182326</v>
      </c>
      <c r="I73" s="3">
        <f t="shared" ca="1" si="27"/>
        <v>91.182897862232778</v>
      </c>
      <c r="J73" s="113">
        <f t="shared" ca="1" si="28"/>
        <v>145.56548357739717</v>
      </c>
      <c r="K73" s="3">
        <f t="shared" ca="1" si="29"/>
        <v>141.13235294117644</v>
      </c>
      <c r="L73" s="3">
        <f t="shared" ca="1" si="30"/>
        <v>121.05387635400407</v>
      </c>
      <c r="M73" s="3">
        <f t="shared" ca="1" si="31"/>
        <v>131.64609053497941</v>
      </c>
      <c r="N73" s="113">
        <f t="shared" ca="1" si="32"/>
        <v>191.45943681359785</v>
      </c>
      <c r="O73" s="3">
        <f t="shared" ca="1" si="33"/>
        <v>185.62862669245646</v>
      </c>
      <c r="P73" s="3">
        <f t="shared" ca="1" si="34"/>
        <v>170.69299006202894</v>
      </c>
      <c r="Q73" s="3">
        <f t="shared" ca="1" si="35"/>
        <v>173.38753387533873</v>
      </c>
      <c r="R73" s="113">
        <f t="shared" ca="1" si="36"/>
        <v>233.45407743544834</v>
      </c>
      <c r="S73" s="3">
        <f t="shared" ca="1" si="37"/>
        <v>243.88818297331633</v>
      </c>
      <c r="T73" s="3">
        <f t="shared" ca="1" si="38"/>
        <v>224.26499583753233</v>
      </c>
      <c r="U73" s="3">
        <f t="shared" ca="1" si="39"/>
        <v>226.34433962264148</v>
      </c>
    </row>
    <row r="74" spans="1:21" x14ac:dyDescent="0.25">
      <c r="A74" s="2">
        <v>7800</v>
      </c>
      <c r="B74" s="113">
        <f t="shared" ca="1" si="20"/>
        <v>62.086713432874816</v>
      </c>
      <c r="C74" s="3">
        <f t="shared" ca="1" si="21"/>
        <v>60.195890796509985</v>
      </c>
      <c r="D74" s="3">
        <f t="shared" ca="1" si="22"/>
        <v>55.352543261158608</v>
      </c>
      <c r="E74" s="3">
        <f t="shared" ca="1" si="23"/>
        <v>60.195890796509985</v>
      </c>
      <c r="F74" s="113">
        <f t="shared" ca="1" si="24"/>
        <v>105.54741283588717</v>
      </c>
      <c r="G74" s="3">
        <f t="shared" ca="1" si="25"/>
        <v>102.33301435406696</v>
      </c>
      <c r="H74" s="3">
        <f t="shared" ca="1" si="26"/>
        <v>84.935256405483287</v>
      </c>
      <c r="I74" s="3">
        <f t="shared" ca="1" si="27"/>
        <v>92.367091340963071</v>
      </c>
      <c r="J74" s="113">
        <f t="shared" ca="1" si="28"/>
        <v>147.45594440307769</v>
      </c>
      <c r="K74" s="3">
        <f t="shared" ca="1" si="29"/>
        <v>142.9652406417112</v>
      </c>
      <c r="L74" s="3">
        <f t="shared" ca="1" si="30"/>
        <v>122.62600461834175</v>
      </c>
      <c r="M74" s="3">
        <f t="shared" ca="1" si="31"/>
        <v>133.35578002244668</v>
      </c>
      <c r="N74" s="113">
        <f t="shared" ca="1" si="32"/>
        <v>193.94592300598225</v>
      </c>
      <c r="O74" s="3">
        <f t="shared" ca="1" si="33"/>
        <v>188.03938807807279</v>
      </c>
      <c r="P74" s="3">
        <f t="shared" ca="1" si="34"/>
        <v>172.90978214075659</v>
      </c>
      <c r="Q74" s="3">
        <f t="shared" ca="1" si="35"/>
        <v>175.63932002956395</v>
      </c>
      <c r="R74" s="113">
        <f t="shared" ca="1" si="36"/>
        <v>236.48594857097368</v>
      </c>
      <c r="S74" s="3">
        <f t="shared" ca="1" si="37"/>
        <v>247.05556197296983</v>
      </c>
      <c r="T74" s="3">
        <f t="shared" ca="1" si="38"/>
        <v>227.17752825100672</v>
      </c>
      <c r="U74" s="3">
        <f t="shared" ca="1" si="39"/>
        <v>229.28387650085764</v>
      </c>
    </row>
    <row r="75" spans="1:21" x14ac:dyDescent="0.25">
      <c r="A75" s="2">
        <v>7900</v>
      </c>
      <c r="B75" s="113">
        <f t="shared" ca="1" si="20"/>
        <v>62.882696938424488</v>
      </c>
      <c r="C75" s="3">
        <f t="shared" ca="1" si="21"/>
        <v>60.96763298620882</v>
      </c>
      <c r="D75" s="110">
        <f t="shared" ca="1" si="22"/>
        <v>56.062191251686279</v>
      </c>
      <c r="E75" s="3">
        <f t="shared" ca="1" si="23"/>
        <v>60.96763298620882</v>
      </c>
      <c r="F75" s="113">
        <f t="shared" ca="1" si="24"/>
        <v>106.90058479532166</v>
      </c>
      <c r="G75" s="3">
        <f t="shared" ca="1" si="25"/>
        <v>103.64497607655503</v>
      </c>
      <c r="H75" s="3">
        <f t="shared" ca="1" si="26"/>
        <v>86.024169949143314</v>
      </c>
      <c r="I75" s="3">
        <f t="shared" ca="1" si="27"/>
        <v>93.551284819693365</v>
      </c>
      <c r="J75" s="113">
        <f t="shared" ca="1" si="28"/>
        <v>149.34640522875816</v>
      </c>
      <c r="K75" s="3">
        <f t="shared" ca="1" si="29"/>
        <v>144.79812834224597</v>
      </c>
      <c r="L75" s="3">
        <f t="shared" ca="1" si="30"/>
        <v>124.1981328826795</v>
      </c>
      <c r="M75" s="3">
        <f t="shared" ca="1" si="31"/>
        <v>135.06546950991395</v>
      </c>
      <c r="N75" s="113">
        <f t="shared" ca="1" si="32"/>
        <v>196.43240919836663</v>
      </c>
      <c r="O75" s="3">
        <f t="shared" ca="1" si="33"/>
        <v>190.45014946368912</v>
      </c>
      <c r="P75" s="3">
        <f t="shared" ca="1" si="34"/>
        <v>175.12657421948424</v>
      </c>
      <c r="Q75" s="3">
        <f t="shared" ca="1" si="35"/>
        <v>177.89110618378911</v>
      </c>
      <c r="R75" s="113">
        <f t="shared" ca="1" si="36"/>
        <v>239.51781970649895</v>
      </c>
      <c r="S75" s="3">
        <f t="shared" ca="1" si="37"/>
        <v>250.22294097262332</v>
      </c>
      <c r="T75" s="3">
        <f t="shared" ca="1" si="38"/>
        <v>230.09006066448123</v>
      </c>
      <c r="U75" s="3">
        <f t="shared" ca="1" si="39"/>
        <v>232.22341337907378</v>
      </c>
    </row>
    <row r="76" spans="1:21" x14ac:dyDescent="0.25">
      <c r="A76" s="2">
        <v>8000</v>
      </c>
      <c r="B76" s="114">
        <f t="shared" ca="1" si="20"/>
        <v>63.67868044397418</v>
      </c>
      <c r="C76" s="111">
        <f t="shared" ca="1" si="21"/>
        <v>61.739375175907689</v>
      </c>
      <c r="D76" s="109">
        <f t="shared" ca="1" si="22"/>
        <v>56.771839242213957</v>
      </c>
      <c r="E76" s="3">
        <f t="shared" ca="1" si="23"/>
        <v>61.739375175907689</v>
      </c>
      <c r="F76" s="114">
        <f t="shared" ca="1" si="24"/>
        <v>108.2537567547561</v>
      </c>
      <c r="G76" s="111">
        <f t="shared" ca="1" si="25"/>
        <v>104.95693779904306</v>
      </c>
      <c r="H76" s="109">
        <f t="shared" ca="1" si="26"/>
        <v>87.113083492803369</v>
      </c>
      <c r="I76" s="3">
        <f t="shared" ca="1" si="27"/>
        <v>94.735478298423658</v>
      </c>
      <c r="J76" s="114">
        <f t="shared" ca="1" si="28"/>
        <v>151.23686605443865</v>
      </c>
      <c r="K76" s="111">
        <f t="shared" ca="1" si="29"/>
        <v>146.63101604278071</v>
      </c>
      <c r="L76" s="109">
        <f t="shared" ca="1" si="30"/>
        <v>125.77026114701722</v>
      </c>
      <c r="M76" s="3">
        <f t="shared" ca="1" si="31"/>
        <v>136.7751589973812</v>
      </c>
      <c r="N76" s="114">
        <f t="shared" ca="1" si="32"/>
        <v>198.91889539075103</v>
      </c>
      <c r="O76" s="111">
        <f t="shared" ca="1" si="33"/>
        <v>192.86091084930541</v>
      </c>
      <c r="P76" s="109">
        <f t="shared" ca="1" si="34"/>
        <v>177.34336629821186</v>
      </c>
      <c r="Q76" s="3">
        <f t="shared" ca="1" si="35"/>
        <v>180.14289233801429</v>
      </c>
      <c r="R76" s="114">
        <f t="shared" ca="1" si="36"/>
        <v>242.54969084202426</v>
      </c>
      <c r="S76" s="111">
        <f t="shared" ca="1" si="37"/>
        <v>253.3903199722767</v>
      </c>
      <c r="T76" s="109">
        <f t="shared" ca="1" si="38"/>
        <v>233.00259307795559</v>
      </c>
      <c r="U76" s="3">
        <f t="shared" ca="1" si="39"/>
        <v>235.16295025728982</v>
      </c>
    </row>
    <row r="77" spans="1:21" x14ac:dyDescent="0.25">
      <c r="A77" s="2">
        <v>8100</v>
      </c>
      <c r="B77" s="113">
        <f t="shared" ca="1" si="20"/>
        <v>64.474663949523858</v>
      </c>
      <c r="C77" s="3">
        <f t="shared" ca="1" si="21"/>
        <v>62.511117365606523</v>
      </c>
      <c r="D77" s="3">
        <f t="shared" ca="1" si="22"/>
        <v>57.481487232741628</v>
      </c>
      <c r="E77" s="3">
        <f t="shared" ca="1" si="23"/>
        <v>62.511117365606523</v>
      </c>
      <c r="F77" s="113">
        <f t="shared" ca="1" si="24"/>
        <v>109.60692871419054</v>
      </c>
      <c r="G77" s="3">
        <f t="shared" ca="1" si="25"/>
        <v>106.26889952153111</v>
      </c>
      <c r="H77" s="3">
        <f t="shared" ca="1" si="26"/>
        <v>88.20199703646341</v>
      </c>
      <c r="I77" s="3">
        <f t="shared" ca="1" si="27"/>
        <v>95.919671777153937</v>
      </c>
      <c r="J77" s="113">
        <f t="shared" ca="1" si="28"/>
        <v>153.12732688011911</v>
      </c>
      <c r="K77" s="3">
        <f t="shared" ca="1" si="29"/>
        <v>148.46390374331546</v>
      </c>
      <c r="L77" s="110">
        <f t="shared" ca="1" si="30"/>
        <v>127.34238941135492</v>
      </c>
      <c r="M77" s="3">
        <f t="shared" ca="1" si="31"/>
        <v>138.48484848484847</v>
      </c>
      <c r="N77" s="113">
        <f t="shared" ca="1" si="32"/>
        <v>201.40538158313544</v>
      </c>
      <c r="O77" s="3">
        <f t="shared" ca="1" si="33"/>
        <v>195.27167223492177</v>
      </c>
      <c r="P77" s="3">
        <f t="shared" ca="1" si="34"/>
        <v>179.56015837693954</v>
      </c>
      <c r="Q77" s="3">
        <f t="shared" ca="1" si="35"/>
        <v>182.39467849223945</v>
      </c>
      <c r="R77" s="115">
        <f t="shared" ca="1" si="36"/>
        <v>245.58156197754954</v>
      </c>
      <c r="S77" s="3">
        <f t="shared" ca="1" si="37"/>
        <v>256.55769897193022</v>
      </c>
      <c r="T77" s="3">
        <f t="shared" ca="1" si="38"/>
        <v>235.9151254914301</v>
      </c>
      <c r="U77" s="3">
        <f t="shared" ca="1" si="39"/>
        <v>238.10248713550601</v>
      </c>
    </row>
    <row r="78" spans="1:21" x14ac:dyDescent="0.25">
      <c r="A78" s="2">
        <v>8200</v>
      </c>
      <c r="B78" s="113">
        <f t="shared" ca="1" si="20"/>
        <v>65.270647455073529</v>
      </c>
      <c r="C78" s="3">
        <f t="shared" ca="1" si="21"/>
        <v>63.282859555305379</v>
      </c>
      <c r="D78" s="3">
        <f t="shared" ca="1" si="22"/>
        <v>58.191135223269306</v>
      </c>
      <c r="E78" s="3">
        <f t="shared" ca="1" si="23"/>
        <v>63.282859555305379</v>
      </c>
      <c r="F78" s="113">
        <f t="shared" ca="1" si="24"/>
        <v>110.96010067362501</v>
      </c>
      <c r="G78" s="3">
        <f t="shared" ca="1" si="25"/>
        <v>107.58086124401913</v>
      </c>
      <c r="H78" s="3">
        <f t="shared" ca="1" si="26"/>
        <v>89.290910580123452</v>
      </c>
      <c r="I78" s="3">
        <f t="shared" ca="1" si="27"/>
        <v>97.103865255884244</v>
      </c>
      <c r="J78" s="113">
        <f t="shared" ca="1" si="28"/>
        <v>155.01778770579961</v>
      </c>
      <c r="K78" s="3">
        <f t="shared" ca="1" si="29"/>
        <v>150.29679144385025</v>
      </c>
      <c r="L78" s="3">
        <f t="shared" ca="1" si="30"/>
        <v>128.91451767569268</v>
      </c>
      <c r="M78" s="3">
        <f t="shared" ca="1" si="31"/>
        <v>140.1945379723158</v>
      </c>
      <c r="N78" s="113">
        <f t="shared" ca="1" si="32"/>
        <v>203.89186777551978</v>
      </c>
      <c r="O78" s="3">
        <f t="shared" ca="1" si="33"/>
        <v>197.68243362053806</v>
      </c>
      <c r="P78" s="3">
        <f t="shared" ca="1" si="34"/>
        <v>181.77695045566719</v>
      </c>
      <c r="Q78" s="3">
        <f t="shared" ca="1" si="35"/>
        <v>184.64646464646464</v>
      </c>
      <c r="R78" s="113">
        <f t="shared" ca="1" si="36"/>
        <v>248.61343311307488</v>
      </c>
      <c r="S78" s="3">
        <f t="shared" ca="1" si="37"/>
        <v>259.72507797158369</v>
      </c>
      <c r="T78" s="3">
        <f t="shared" ca="1" si="38"/>
        <v>238.82765790490453</v>
      </c>
      <c r="U78" s="3">
        <f t="shared" ca="1" si="39"/>
        <v>241.04202401372211</v>
      </c>
    </row>
    <row r="79" spans="1:21" x14ac:dyDescent="0.25">
      <c r="A79" s="2">
        <v>8300</v>
      </c>
      <c r="B79" s="113">
        <f t="shared" ca="1" si="20"/>
        <v>66.066630960623201</v>
      </c>
      <c r="C79" s="3">
        <f t="shared" ca="1" si="21"/>
        <v>64.054601745004206</v>
      </c>
      <c r="D79" s="3">
        <f t="shared" ca="1" si="22"/>
        <v>58.900783213796984</v>
      </c>
      <c r="E79" s="3">
        <f t="shared" ca="1" si="23"/>
        <v>64.054601745004206</v>
      </c>
      <c r="F79" s="113">
        <f t="shared" ca="1" si="24"/>
        <v>112.31327263305946</v>
      </c>
      <c r="G79" s="3">
        <f t="shared" ca="1" si="25"/>
        <v>108.89282296650718</v>
      </c>
      <c r="H79" s="3">
        <f t="shared" ca="1" si="26"/>
        <v>90.379824123783493</v>
      </c>
      <c r="I79" s="3">
        <f t="shared" ca="1" si="27"/>
        <v>98.288058734614538</v>
      </c>
      <c r="J79" s="113">
        <f t="shared" ca="1" si="28"/>
        <v>156.90824853148007</v>
      </c>
      <c r="K79" s="3">
        <f t="shared" ca="1" si="29"/>
        <v>152.12967914438502</v>
      </c>
      <c r="L79" s="3">
        <f t="shared" ca="1" si="30"/>
        <v>130.48664594003034</v>
      </c>
      <c r="M79" s="3">
        <f t="shared" ca="1" si="31"/>
        <v>141.90422745978299</v>
      </c>
      <c r="N79" s="113">
        <f t="shared" ca="1" si="32"/>
        <v>206.37835396790419</v>
      </c>
      <c r="O79" s="3">
        <f t="shared" ca="1" si="33"/>
        <v>200.09319500615436</v>
      </c>
      <c r="P79" s="3">
        <f t="shared" ca="1" si="34"/>
        <v>183.99374253439484</v>
      </c>
      <c r="Q79" s="3">
        <f t="shared" ca="1" si="35"/>
        <v>186.89825080068982</v>
      </c>
      <c r="R79" s="113">
        <f t="shared" ca="1" si="36"/>
        <v>251.64530424860018</v>
      </c>
      <c r="S79" s="3">
        <f t="shared" ca="1" si="37"/>
        <v>262.8924569712371</v>
      </c>
      <c r="T79" s="3">
        <f t="shared" ca="1" si="38"/>
        <v>241.74019031837895</v>
      </c>
      <c r="U79" s="3">
        <f t="shared" ca="1" si="39"/>
        <v>243.98156089193822</v>
      </c>
    </row>
    <row r="80" spans="1:21" x14ac:dyDescent="0.25">
      <c r="A80" s="2">
        <v>8400</v>
      </c>
      <c r="B80" s="113">
        <f t="shared" ca="1" si="20"/>
        <v>66.862614466172872</v>
      </c>
      <c r="C80" s="3">
        <f t="shared" ca="1" si="21"/>
        <v>64.826343934703061</v>
      </c>
      <c r="D80" s="3">
        <f t="shared" ca="1" si="22"/>
        <v>59.610431204324655</v>
      </c>
      <c r="E80" s="3">
        <f t="shared" ca="1" si="23"/>
        <v>64.826343934703061</v>
      </c>
      <c r="F80" s="113">
        <f t="shared" ca="1" si="24"/>
        <v>113.66644459249389</v>
      </c>
      <c r="G80" s="3">
        <f t="shared" ca="1" si="25"/>
        <v>110.2047846889952</v>
      </c>
      <c r="H80" s="3">
        <f t="shared" ca="1" si="26"/>
        <v>91.468737667443548</v>
      </c>
      <c r="I80" s="3">
        <f t="shared" ca="1" si="27"/>
        <v>99.472252213344845</v>
      </c>
      <c r="J80" s="113">
        <f t="shared" ca="1" si="28"/>
        <v>158.79870935716056</v>
      </c>
      <c r="K80" s="3">
        <f t="shared" ca="1" si="29"/>
        <v>153.96256684491973</v>
      </c>
      <c r="L80" s="3">
        <f t="shared" ca="1" si="30"/>
        <v>132.05877420436809</v>
      </c>
      <c r="M80" s="3">
        <f t="shared" ca="1" si="31"/>
        <v>143.61391694725029</v>
      </c>
      <c r="N80" s="113">
        <f t="shared" ca="1" si="32"/>
        <v>208.86484016028857</v>
      </c>
      <c r="O80" s="110">
        <f t="shared" ca="1" si="33"/>
        <v>202.50395639177066</v>
      </c>
      <c r="P80" s="3">
        <f t="shared" ca="1" si="34"/>
        <v>186.21053461312246</v>
      </c>
      <c r="Q80" s="3">
        <f t="shared" ca="1" si="35"/>
        <v>189.15003695491498</v>
      </c>
      <c r="R80" s="113">
        <f t="shared" ca="1" si="36"/>
        <v>254.67717538412549</v>
      </c>
      <c r="S80" s="3">
        <f t="shared" ca="1" si="37"/>
        <v>266.05983597089056</v>
      </c>
      <c r="T80" s="3">
        <f t="shared" ca="1" si="38"/>
        <v>244.6527227318534</v>
      </c>
      <c r="U80" s="3">
        <f t="shared" ca="1" si="39"/>
        <v>246.92109777015435</v>
      </c>
    </row>
    <row r="81" spans="1:21" x14ac:dyDescent="0.25">
      <c r="A81" s="2">
        <v>8500</v>
      </c>
      <c r="B81" s="114">
        <f t="shared" ca="1" si="20"/>
        <v>67.658597971722557</v>
      </c>
      <c r="C81" s="111">
        <f t="shared" ca="1" si="21"/>
        <v>65.598086124401902</v>
      </c>
      <c r="D81" s="109">
        <f t="shared" ca="1" si="22"/>
        <v>60.32007919485234</v>
      </c>
      <c r="E81" s="3">
        <f t="shared" ca="1" si="23"/>
        <v>65.598086124401902</v>
      </c>
      <c r="F81" s="114">
        <f t="shared" ca="1" si="24"/>
        <v>115.01961655192834</v>
      </c>
      <c r="G81" s="111">
        <f t="shared" ca="1" si="25"/>
        <v>111.51674641148324</v>
      </c>
      <c r="H81" s="109">
        <f t="shared" ca="1" si="26"/>
        <v>92.557651211103575</v>
      </c>
      <c r="I81" s="3">
        <f t="shared" ca="1" si="27"/>
        <v>100.65644569207515</v>
      </c>
      <c r="J81" s="114">
        <f t="shared" ca="1" si="28"/>
        <v>160.68917018284108</v>
      </c>
      <c r="K81" s="111">
        <f t="shared" ca="1" si="29"/>
        <v>155.79545454545453</v>
      </c>
      <c r="L81" s="109">
        <f t="shared" ca="1" si="30"/>
        <v>133.63090246870578</v>
      </c>
      <c r="M81" s="3">
        <f t="shared" ca="1" si="31"/>
        <v>145.32360643471753</v>
      </c>
      <c r="N81" s="114">
        <f t="shared" ca="1" si="32"/>
        <v>211.35132635267294</v>
      </c>
      <c r="O81" s="111">
        <f t="shared" ca="1" si="33"/>
        <v>204.91471777738695</v>
      </c>
      <c r="P81" s="109">
        <f t="shared" ca="1" si="34"/>
        <v>188.42732669185008</v>
      </c>
      <c r="Q81" s="3">
        <f t="shared" ca="1" si="35"/>
        <v>191.40182310914017</v>
      </c>
      <c r="R81" s="114">
        <f t="shared" ca="1" si="36"/>
        <v>257.70904651965077</v>
      </c>
      <c r="S81" s="111">
        <f t="shared" ca="1" si="37"/>
        <v>269.22721497054403</v>
      </c>
      <c r="T81" s="109">
        <f t="shared" ca="1" si="38"/>
        <v>247.56525514532785</v>
      </c>
      <c r="U81" s="3">
        <f t="shared" ca="1" si="39"/>
        <v>249.86063464837051</v>
      </c>
    </row>
    <row r="82" spans="1:21" x14ac:dyDescent="0.25">
      <c r="A82" s="2">
        <v>8600</v>
      </c>
      <c r="B82" s="113">
        <f t="shared" ca="1" si="20"/>
        <v>68.454581477272228</v>
      </c>
      <c r="C82" s="3">
        <f t="shared" ca="1" si="21"/>
        <v>66.369828314100758</v>
      </c>
      <c r="D82" s="3">
        <f t="shared" ca="1" si="22"/>
        <v>61.029727185380011</v>
      </c>
      <c r="E82" s="3">
        <f t="shared" ca="1" si="23"/>
        <v>66.369828314100758</v>
      </c>
      <c r="F82" s="113">
        <f t="shared" ca="1" si="24"/>
        <v>116.3727885113628</v>
      </c>
      <c r="G82" s="3">
        <f t="shared" ca="1" si="25"/>
        <v>112.82870813397128</v>
      </c>
      <c r="H82" s="3">
        <f t="shared" ca="1" si="26"/>
        <v>93.646564754763631</v>
      </c>
      <c r="I82" s="3">
        <f t="shared" ca="1" si="27"/>
        <v>101.84063917080545</v>
      </c>
      <c r="J82" s="113">
        <f t="shared" ca="1" si="28"/>
        <v>162.57963100852155</v>
      </c>
      <c r="K82" s="3">
        <f t="shared" ca="1" si="29"/>
        <v>157.6283422459893</v>
      </c>
      <c r="L82" s="3">
        <f t="shared" ca="1" si="30"/>
        <v>135.20303073304353</v>
      </c>
      <c r="M82" s="3">
        <f t="shared" ca="1" si="31"/>
        <v>147.03329592218483</v>
      </c>
      <c r="N82" s="113">
        <f t="shared" ca="1" si="32"/>
        <v>213.83781254505732</v>
      </c>
      <c r="O82" s="3">
        <f t="shared" ca="1" si="33"/>
        <v>207.32547916300331</v>
      </c>
      <c r="P82" s="3">
        <f t="shared" ca="1" si="34"/>
        <v>190.64411877057776</v>
      </c>
      <c r="Q82" s="3">
        <f t="shared" ca="1" si="35"/>
        <v>193.65360926336533</v>
      </c>
      <c r="R82" s="113">
        <f t="shared" ca="1" si="36"/>
        <v>260.74091765517608</v>
      </c>
      <c r="S82" s="3">
        <f t="shared" ca="1" si="37"/>
        <v>272.39459397019749</v>
      </c>
      <c r="T82" s="3">
        <f t="shared" ca="1" si="38"/>
        <v>250.47778755880231</v>
      </c>
      <c r="U82" s="3">
        <f t="shared" ca="1" si="39"/>
        <v>252.80017152658664</v>
      </c>
    </row>
    <row r="83" spans="1:21" x14ac:dyDescent="0.25">
      <c r="A83" s="2">
        <v>8700</v>
      </c>
      <c r="B83" s="113">
        <f t="shared" ca="1" si="20"/>
        <v>69.250564982821913</v>
      </c>
      <c r="C83" s="3">
        <f t="shared" ca="1" si="21"/>
        <v>67.141570503799599</v>
      </c>
      <c r="D83" s="3">
        <f t="shared" ca="1" si="22"/>
        <v>61.739375175907689</v>
      </c>
      <c r="E83" s="3">
        <f t="shared" ca="1" si="23"/>
        <v>67.141570503799599</v>
      </c>
      <c r="F83" s="113">
        <f t="shared" ca="1" si="24"/>
        <v>117.72596047079725</v>
      </c>
      <c r="G83" s="3">
        <f t="shared" ca="1" si="25"/>
        <v>114.14066985645933</v>
      </c>
      <c r="H83" s="3">
        <f t="shared" ca="1" si="26"/>
        <v>94.735478298423658</v>
      </c>
      <c r="I83" s="3">
        <f t="shared" ca="1" si="27"/>
        <v>103.02483264953572</v>
      </c>
      <c r="J83" s="113">
        <f t="shared" ca="1" si="28"/>
        <v>164.47009183420201</v>
      </c>
      <c r="K83" s="3">
        <f t="shared" ca="1" si="29"/>
        <v>159.46122994652404</v>
      </c>
      <c r="L83" s="3">
        <f t="shared" ca="1" si="30"/>
        <v>136.7751589973812</v>
      </c>
      <c r="M83" s="3">
        <f t="shared" ca="1" si="31"/>
        <v>148.74298540965205</v>
      </c>
      <c r="N83" s="113">
        <f t="shared" ca="1" si="32"/>
        <v>216.32429873744172</v>
      </c>
      <c r="O83" s="3">
        <f t="shared" ca="1" si="33"/>
        <v>209.73624054861963</v>
      </c>
      <c r="P83" s="3">
        <f t="shared" ca="1" si="34"/>
        <v>192.86091084930541</v>
      </c>
      <c r="Q83" s="3">
        <f t="shared" ca="1" si="35"/>
        <v>195.90539541759054</v>
      </c>
      <c r="R83" s="113">
        <f t="shared" ca="1" si="36"/>
        <v>263.77278879070138</v>
      </c>
      <c r="S83" s="3">
        <f t="shared" ca="1" si="37"/>
        <v>275.56197296985096</v>
      </c>
      <c r="T83" s="3">
        <f t="shared" ca="1" si="38"/>
        <v>253.39031997227676</v>
      </c>
      <c r="U83" s="3">
        <f t="shared" ca="1" si="39"/>
        <v>255.73970840480274</v>
      </c>
    </row>
    <row r="84" spans="1:21" x14ac:dyDescent="0.25">
      <c r="A84" s="2">
        <v>8800</v>
      </c>
      <c r="B84" s="113">
        <f t="shared" ca="1" si="20"/>
        <v>70.046548488371585</v>
      </c>
      <c r="C84" s="3">
        <f t="shared" ca="1" si="21"/>
        <v>67.913312693498455</v>
      </c>
      <c r="D84" s="3">
        <f t="shared" ca="1" si="22"/>
        <v>62.44902316643536</v>
      </c>
      <c r="E84" s="3">
        <f t="shared" ca="1" si="23"/>
        <v>67.913312693498455</v>
      </c>
      <c r="F84" s="113">
        <f t="shared" ca="1" si="24"/>
        <v>119.07913243023172</v>
      </c>
      <c r="G84" s="3">
        <f t="shared" ca="1" si="25"/>
        <v>115.45263157894738</v>
      </c>
      <c r="H84" s="3">
        <f t="shared" ca="1" si="26"/>
        <v>95.824391842083713</v>
      </c>
      <c r="I84" s="3">
        <f t="shared" ca="1" si="27"/>
        <v>104.20902612826603</v>
      </c>
      <c r="J84" s="113">
        <f t="shared" ca="1" si="28"/>
        <v>166.36055265988247</v>
      </c>
      <c r="K84" s="3">
        <f t="shared" ca="1" si="29"/>
        <v>161.29411764705878</v>
      </c>
      <c r="L84" s="3">
        <f t="shared" ca="1" si="30"/>
        <v>138.34728726171895</v>
      </c>
      <c r="M84" s="3">
        <f t="shared" ca="1" si="31"/>
        <v>150.45267489711935</v>
      </c>
      <c r="N84" s="113">
        <f t="shared" ca="1" si="32"/>
        <v>218.8107849298261</v>
      </c>
      <c r="O84" s="3">
        <f t="shared" ca="1" si="33"/>
        <v>212.14700193423593</v>
      </c>
      <c r="P84" s="3">
        <f t="shared" ca="1" si="34"/>
        <v>195.07770292803309</v>
      </c>
      <c r="Q84" s="3">
        <f t="shared" ca="1" si="35"/>
        <v>198.1571815718157</v>
      </c>
      <c r="R84" s="113">
        <f t="shared" ca="1" si="36"/>
        <v>266.80465992622669</v>
      </c>
      <c r="S84" s="3">
        <f t="shared" ca="1" si="37"/>
        <v>278.72935196950442</v>
      </c>
      <c r="T84" s="3">
        <f t="shared" ca="1" si="38"/>
        <v>256.30285238575118</v>
      </c>
      <c r="U84" s="3">
        <f t="shared" ca="1" si="39"/>
        <v>258.67924528301882</v>
      </c>
    </row>
    <row r="85" spans="1:21" x14ac:dyDescent="0.25">
      <c r="A85" s="2">
        <v>8900</v>
      </c>
      <c r="B85" s="113">
        <f t="shared" ca="1" si="20"/>
        <v>70.842531993921256</v>
      </c>
      <c r="C85" s="3">
        <f t="shared" ca="1" si="21"/>
        <v>68.685054883197296</v>
      </c>
      <c r="D85" s="3">
        <f t="shared" ca="1" si="22"/>
        <v>63.158671156963038</v>
      </c>
      <c r="E85" s="3">
        <f t="shared" ca="1" si="23"/>
        <v>68.685054883197296</v>
      </c>
      <c r="F85" s="113">
        <f t="shared" ca="1" si="24"/>
        <v>120.43230438966616</v>
      </c>
      <c r="G85" s="3">
        <f t="shared" ca="1" si="25"/>
        <v>116.76459330143543</v>
      </c>
      <c r="H85" s="3">
        <f t="shared" ca="1" si="26"/>
        <v>96.913305385743769</v>
      </c>
      <c r="I85" s="3">
        <f t="shared" ca="1" si="27"/>
        <v>105.39321960699633</v>
      </c>
      <c r="J85" s="113">
        <f t="shared" ca="1" si="28"/>
        <v>168.25101348556302</v>
      </c>
      <c r="K85" s="3">
        <f t="shared" ca="1" si="29"/>
        <v>163.12700534759358</v>
      </c>
      <c r="L85" s="3">
        <f t="shared" ca="1" si="30"/>
        <v>139.91941552605661</v>
      </c>
      <c r="M85" s="3">
        <f t="shared" ca="1" si="31"/>
        <v>152.16236438458657</v>
      </c>
      <c r="N85" s="113">
        <f t="shared" ca="1" si="32"/>
        <v>221.2972711222105</v>
      </c>
      <c r="O85" s="3">
        <f t="shared" ca="1" si="33"/>
        <v>214.55776331985226</v>
      </c>
      <c r="P85" s="3">
        <f t="shared" ca="1" si="34"/>
        <v>197.29449500676068</v>
      </c>
      <c r="Q85" s="3">
        <f t="shared" ca="1" si="35"/>
        <v>200.40896772604086</v>
      </c>
      <c r="R85" s="113">
        <f t="shared" ca="1" si="36"/>
        <v>269.83653106175194</v>
      </c>
      <c r="S85" s="3">
        <f t="shared" ca="1" si="37"/>
        <v>281.89673096915789</v>
      </c>
      <c r="T85" s="3">
        <f t="shared" ca="1" si="38"/>
        <v>259.21538479922566</v>
      </c>
      <c r="U85" s="3">
        <f t="shared" ca="1" si="39"/>
        <v>261.61878216123495</v>
      </c>
    </row>
    <row r="86" spans="1:21" x14ac:dyDescent="0.25">
      <c r="A86" s="2">
        <v>9000</v>
      </c>
      <c r="B86" s="114">
        <f t="shared" ca="1" si="20"/>
        <v>71.638515499470941</v>
      </c>
      <c r="C86" s="111">
        <f t="shared" ca="1" si="21"/>
        <v>69.456797072896137</v>
      </c>
      <c r="D86" s="109">
        <f t="shared" ca="1" si="22"/>
        <v>63.868319147490709</v>
      </c>
      <c r="E86" s="3">
        <f t="shared" ca="1" si="23"/>
        <v>69.456797072896137</v>
      </c>
      <c r="F86" s="114">
        <f t="shared" ca="1" si="24"/>
        <v>121.78547634910062</v>
      </c>
      <c r="G86" s="111">
        <f t="shared" ca="1" si="25"/>
        <v>118.07655502392346</v>
      </c>
      <c r="H86" s="109">
        <f t="shared" ca="1" si="26"/>
        <v>98.002218929403782</v>
      </c>
      <c r="I86" s="3">
        <f t="shared" ca="1" si="27"/>
        <v>106.5774130857266</v>
      </c>
      <c r="J86" s="114">
        <f t="shared" ca="1" si="28"/>
        <v>170.14147431124348</v>
      </c>
      <c r="K86" s="111">
        <f t="shared" ca="1" si="29"/>
        <v>164.95989304812829</v>
      </c>
      <c r="L86" s="109">
        <f t="shared" ca="1" si="30"/>
        <v>141.49154379039439</v>
      </c>
      <c r="M86" s="3">
        <f t="shared" ca="1" si="31"/>
        <v>153.8720538720539</v>
      </c>
      <c r="N86" s="114">
        <f t="shared" ca="1" si="32"/>
        <v>223.78375731459491</v>
      </c>
      <c r="O86" s="111">
        <f t="shared" ca="1" si="33"/>
        <v>216.96852470546858</v>
      </c>
      <c r="P86" s="109">
        <f t="shared" ca="1" si="34"/>
        <v>199.51128708548836</v>
      </c>
      <c r="Q86" s="3">
        <f t="shared" ca="1" si="35"/>
        <v>202.66075388026604</v>
      </c>
      <c r="R86" s="114">
        <f t="shared" ca="1" si="36"/>
        <v>272.86840219727731</v>
      </c>
      <c r="S86" s="111">
        <f t="shared" ca="1" si="37"/>
        <v>285.06410996881135</v>
      </c>
      <c r="T86" s="109">
        <f t="shared" ca="1" si="38"/>
        <v>262.12791721270003</v>
      </c>
      <c r="U86" s="3">
        <f t="shared" ca="1" si="39"/>
        <v>264.55831903945108</v>
      </c>
    </row>
    <row r="87" spans="1:21" x14ac:dyDescent="0.25">
      <c r="A87" s="2">
        <v>9100</v>
      </c>
      <c r="B87" s="113">
        <f t="shared" ca="1" si="20"/>
        <v>72.434499005020612</v>
      </c>
      <c r="C87" s="3">
        <f t="shared" ca="1" si="21"/>
        <v>70.228539262594992</v>
      </c>
      <c r="D87" s="3">
        <f t="shared" ca="1" si="22"/>
        <v>64.57796713801838</v>
      </c>
      <c r="E87" s="3">
        <f t="shared" ca="1" si="23"/>
        <v>70.228539262594992</v>
      </c>
      <c r="F87" s="113">
        <f t="shared" ca="1" si="24"/>
        <v>123.13864830853507</v>
      </c>
      <c r="G87" s="3">
        <f t="shared" ca="1" si="25"/>
        <v>119.38851674641147</v>
      </c>
      <c r="H87" s="3">
        <f t="shared" ca="1" si="26"/>
        <v>99.091132473063837</v>
      </c>
      <c r="I87" s="3">
        <f t="shared" ca="1" si="27"/>
        <v>107.76160656445691</v>
      </c>
      <c r="J87" s="113">
        <f t="shared" ca="1" si="28"/>
        <v>172.03193513692398</v>
      </c>
      <c r="K87" s="3">
        <f t="shared" ca="1" si="29"/>
        <v>166.79278074866309</v>
      </c>
      <c r="L87" s="3">
        <f t="shared" ca="1" si="30"/>
        <v>143.06367205473205</v>
      </c>
      <c r="M87" s="3">
        <f t="shared" ca="1" si="31"/>
        <v>155.58174335952108</v>
      </c>
      <c r="N87" s="113">
        <f t="shared" ca="1" si="32"/>
        <v>226.27024350697928</v>
      </c>
      <c r="O87" s="3">
        <f t="shared" ca="1" si="33"/>
        <v>219.37928609108491</v>
      </c>
      <c r="P87" s="3">
        <f t="shared" ca="1" si="34"/>
        <v>201.72807916421601</v>
      </c>
      <c r="Q87" s="3">
        <f t="shared" ca="1" si="35"/>
        <v>204.9125400344912</v>
      </c>
      <c r="R87" s="113">
        <f t="shared" ca="1" si="36"/>
        <v>275.90027333280256</v>
      </c>
      <c r="S87" s="3">
        <f t="shared" ca="1" si="37"/>
        <v>288.23148896846482</v>
      </c>
      <c r="T87" s="3">
        <f t="shared" ca="1" si="38"/>
        <v>265.04044962617456</v>
      </c>
      <c r="U87" s="3">
        <f t="shared" ca="1" si="39"/>
        <v>267.49785591766721</v>
      </c>
    </row>
    <row r="88" spans="1:21" x14ac:dyDescent="0.25">
      <c r="A88" s="2">
        <v>9200</v>
      </c>
      <c r="B88" s="113">
        <f t="shared" ca="1" si="20"/>
        <v>73.230482510570297</v>
      </c>
      <c r="C88" s="3">
        <f t="shared" ca="1" si="21"/>
        <v>71.000281452293834</v>
      </c>
      <c r="D88" s="3">
        <f t="shared" ca="1" si="22"/>
        <v>65.287615128546051</v>
      </c>
      <c r="E88" s="3">
        <f t="shared" ca="1" si="23"/>
        <v>71.000281452293834</v>
      </c>
      <c r="F88" s="113">
        <f t="shared" ca="1" si="24"/>
        <v>124.4918202679695</v>
      </c>
      <c r="G88" s="3">
        <f t="shared" ca="1" si="25"/>
        <v>120.70047846889952</v>
      </c>
      <c r="H88" s="3">
        <f t="shared" ca="1" si="26"/>
        <v>100.18004601672389</v>
      </c>
      <c r="I88" s="3">
        <f t="shared" ca="1" si="27"/>
        <v>108.94580004318722</v>
      </c>
      <c r="J88" s="113">
        <f t="shared" ca="1" si="28"/>
        <v>173.92239596260447</v>
      </c>
      <c r="K88" s="3">
        <f t="shared" ca="1" si="29"/>
        <v>168.62566844919783</v>
      </c>
      <c r="L88" s="3">
        <f t="shared" ca="1" si="30"/>
        <v>144.6358003190698</v>
      </c>
      <c r="M88" s="3">
        <f t="shared" ca="1" si="31"/>
        <v>157.29143284698839</v>
      </c>
      <c r="N88" s="113">
        <f t="shared" ca="1" si="32"/>
        <v>228.75672969936366</v>
      </c>
      <c r="O88" s="3">
        <f t="shared" ca="1" si="33"/>
        <v>221.7900474767012</v>
      </c>
      <c r="P88" s="3">
        <f t="shared" ca="1" si="34"/>
        <v>203.94487124294366</v>
      </c>
      <c r="Q88" s="3">
        <f t="shared" ca="1" si="35"/>
        <v>207.16432618871644</v>
      </c>
      <c r="R88" s="113">
        <f t="shared" ca="1" si="36"/>
        <v>278.93214446832786</v>
      </c>
      <c r="S88" s="3">
        <f t="shared" ca="1" si="37"/>
        <v>291.39886796811822</v>
      </c>
      <c r="T88" s="3">
        <f t="shared" ca="1" si="38"/>
        <v>267.95298203964893</v>
      </c>
      <c r="U88" s="3">
        <f t="shared" ca="1" si="39"/>
        <v>270.43739279588328</v>
      </c>
    </row>
    <row r="89" spans="1:21" x14ac:dyDescent="0.25">
      <c r="A89" s="2">
        <v>9300</v>
      </c>
      <c r="B89" s="113">
        <f t="shared" ca="1" si="20"/>
        <v>74.026466016119983</v>
      </c>
      <c r="C89" s="3">
        <f t="shared" ca="1" si="21"/>
        <v>71.772023641992675</v>
      </c>
      <c r="D89" s="3">
        <f t="shared" ca="1" si="22"/>
        <v>65.997263119073722</v>
      </c>
      <c r="E89" s="3">
        <f t="shared" ca="1" si="23"/>
        <v>71.772023641992675</v>
      </c>
      <c r="F89" s="113">
        <f t="shared" ca="1" si="24"/>
        <v>125.84499222740395</v>
      </c>
      <c r="G89" s="3">
        <f t="shared" ca="1" si="25"/>
        <v>122.01244019138755</v>
      </c>
      <c r="H89" s="3">
        <f t="shared" ca="1" si="26"/>
        <v>101.26895956038391</v>
      </c>
      <c r="I89" s="3">
        <f t="shared" ca="1" si="27"/>
        <v>110.1299935219175</v>
      </c>
      <c r="J89" s="113">
        <f t="shared" ca="1" si="28"/>
        <v>175.8128567882849</v>
      </c>
      <c r="K89" s="3">
        <f t="shared" ca="1" si="29"/>
        <v>170.4585561497326</v>
      </c>
      <c r="L89" s="3">
        <f t="shared" ca="1" si="30"/>
        <v>146.20792858340752</v>
      </c>
      <c r="M89" s="3">
        <f t="shared" ca="1" si="31"/>
        <v>159.00112233445566</v>
      </c>
      <c r="N89" s="113">
        <f t="shared" ca="1" si="32"/>
        <v>231.24321589174806</v>
      </c>
      <c r="O89" s="3">
        <f t="shared" ca="1" si="33"/>
        <v>224.2008088623175</v>
      </c>
      <c r="P89" s="3">
        <f t="shared" ca="1" si="34"/>
        <v>206.16166332167131</v>
      </c>
      <c r="Q89" s="3">
        <f t="shared" ca="1" si="35"/>
        <v>209.41611234294157</v>
      </c>
      <c r="R89" s="113">
        <f t="shared" ca="1" si="36"/>
        <v>281.96401560385323</v>
      </c>
      <c r="S89" s="3">
        <f t="shared" ca="1" si="37"/>
        <v>294.56624696777169</v>
      </c>
      <c r="T89" s="3">
        <f t="shared" ca="1" si="38"/>
        <v>270.86551445312341</v>
      </c>
      <c r="U89" s="3">
        <f t="shared" ca="1" si="39"/>
        <v>273.37692967409953</v>
      </c>
    </row>
    <row r="90" spans="1:21" x14ac:dyDescent="0.25">
      <c r="A90" s="2">
        <v>9400</v>
      </c>
      <c r="B90" s="113">
        <f t="shared" ca="1" si="20"/>
        <v>74.82244952166964</v>
      </c>
      <c r="C90" s="3">
        <f t="shared" ca="1" si="21"/>
        <v>72.543765831691516</v>
      </c>
      <c r="D90" s="3">
        <f t="shared" ca="1" si="22"/>
        <v>66.706911109601393</v>
      </c>
      <c r="E90" s="3">
        <f t="shared" ca="1" si="23"/>
        <v>72.543765831691516</v>
      </c>
      <c r="F90" s="113">
        <f t="shared" ca="1" si="24"/>
        <v>127.19816418683844</v>
      </c>
      <c r="G90" s="3">
        <f t="shared" ca="1" si="25"/>
        <v>123.32440191387559</v>
      </c>
      <c r="H90" s="3">
        <f t="shared" ca="1" si="26"/>
        <v>102.35787310404395</v>
      </c>
      <c r="I90" s="3">
        <f t="shared" ca="1" si="27"/>
        <v>111.31418700064779</v>
      </c>
      <c r="J90" s="113">
        <f t="shared" ca="1" si="28"/>
        <v>177.7033176139654</v>
      </c>
      <c r="K90" s="3">
        <f t="shared" ca="1" si="29"/>
        <v>172.29144385026734</v>
      </c>
      <c r="L90" s="3">
        <f t="shared" ca="1" si="30"/>
        <v>147.78005684774524</v>
      </c>
      <c r="M90" s="3">
        <f t="shared" ca="1" si="31"/>
        <v>160.71081182192293</v>
      </c>
      <c r="N90" s="113">
        <f t="shared" ca="1" si="32"/>
        <v>233.72970208413247</v>
      </c>
      <c r="O90" s="3">
        <f t="shared" ca="1" si="33"/>
        <v>226.6115702479338</v>
      </c>
      <c r="P90" s="3">
        <f t="shared" ca="1" si="34"/>
        <v>208.37845540039893</v>
      </c>
      <c r="Q90" s="3">
        <f t="shared" ca="1" si="35"/>
        <v>211.66789849716676</v>
      </c>
      <c r="R90" s="113">
        <f t="shared" ca="1" si="36"/>
        <v>284.99588673937848</v>
      </c>
      <c r="S90" s="3">
        <f t="shared" ca="1" si="37"/>
        <v>297.73362596742516</v>
      </c>
      <c r="T90" s="3">
        <f t="shared" ca="1" si="38"/>
        <v>273.77804686659783</v>
      </c>
      <c r="U90" s="3">
        <f t="shared" ca="1" si="39"/>
        <v>276.31646655231566</v>
      </c>
    </row>
    <row r="91" spans="1:21" x14ac:dyDescent="0.25">
      <c r="A91" s="2">
        <v>9500</v>
      </c>
      <c r="B91" s="114">
        <f t="shared" ca="1" si="20"/>
        <v>75.618433027219325</v>
      </c>
      <c r="C91" s="111">
        <f t="shared" ca="1" si="21"/>
        <v>73.315508021390357</v>
      </c>
      <c r="D91" s="109">
        <f t="shared" ca="1" si="22"/>
        <v>67.416559100129064</v>
      </c>
      <c r="E91" s="3">
        <f t="shared" ca="1" si="23"/>
        <v>73.315508021390357</v>
      </c>
      <c r="F91" s="114">
        <f t="shared" ca="1" si="24"/>
        <v>128.55133614627286</v>
      </c>
      <c r="G91" s="111">
        <f t="shared" ca="1" si="25"/>
        <v>124.63636363636363</v>
      </c>
      <c r="H91" s="109">
        <f t="shared" ca="1" si="26"/>
        <v>103.446786647704</v>
      </c>
      <c r="I91" s="3">
        <f t="shared" ca="1" si="27"/>
        <v>112.49838047937811</v>
      </c>
      <c r="J91" s="114">
        <f t="shared" ca="1" si="28"/>
        <v>179.59377843964589</v>
      </c>
      <c r="K91" s="111">
        <f t="shared" ca="1" si="29"/>
        <v>174.12433155080211</v>
      </c>
      <c r="L91" s="109">
        <f t="shared" ca="1" si="30"/>
        <v>149.35218511208294</v>
      </c>
      <c r="M91" s="3">
        <f t="shared" ca="1" si="31"/>
        <v>162.42050130939018</v>
      </c>
      <c r="N91" s="114">
        <f t="shared" ca="1" si="32"/>
        <v>236.21618827651682</v>
      </c>
      <c r="O91" s="111">
        <f t="shared" ca="1" si="33"/>
        <v>229.02233163355018</v>
      </c>
      <c r="P91" s="109">
        <f t="shared" ca="1" si="34"/>
        <v>210.59524747912661</v>
      </c>
      <c r="Q91" s="3">
        <f t="shared" ca="1" si="35"/>
        <v>213.91968465139195</v>
      </c>
      <c r="R91" s="114">
        <f t="shared" ca="1" si="36"/>
        <v>288.02775787490378</v>
      </c>
      <c r="S91" s="111">
        <f t="shared" ca="1" si="37"/>
        <v>300.90100496707862</v>
      </c>
      <c r="T91" s="109">
        <f t="shared" ca="1" si="38"/>
        <v>276.69057928007231</v>
      </c>
      <c r="U91" s="3">
        <f t="shared" ca="1" si="39"/>
        <v>279.25600343053173</v>
      </c>
    </row>
    <row r="92" spans="1:21" x14ac:dyDescent="0.25">
      <c r="A92" s="2">
        <v>9600</v>
      </c>
      <c r="B92" s="113">
        <f t="shared" ca="1" si="20"/>
        <v>76.41441653276901</v>
      </c>
      <c r="C92" s="3">
        <f t="shared" ca="1" si="21"/>
        <v>74.087250211089227</v>
      </c>
      <c r="D92" s="3">
        <f t="shared" ca="1" si="22"/>
        <v>68.126207090656763</v>
      </c>
      <c r="E92" s="3">
        <f t="shared" ca="1" si="23"/>
        <v>74.087250211089227</v>
      </c>
      <c r="F92" s="113">
        <f t="shared" ca="1" si="24"/>
        <v>129.90450810570729</v>
      </c>
      <c r="G92" s="3">
        <f t="shared" ca="1" si="25"/>
        <v>125.94832535885166</v>
      </c>
      <c r="H92" s="3">
        <f t="shared" ca="1" si="26"/>
        <v>104.53570019136404</v>
      </c>
      <c r="I92" s="3">
        <f t="shared" ca="1" si="27"/>
        <v>113.68257395810841</v>
      </c>
      <c r="J92" s="113">
        <f t="shared" ca="1" si="28"/>
        <v>181.48423926532635</v>
      </c>
      <c r="K92" s="110">
        <f t="shared" ca="1" si="29"/>
        <v>175.95721925133688</v>
      </c>
      <c r="L92" s="3">
        <f t="shared" ca="1" si="30"/>
        <v>150.92431337642068</v>
      </c>
      <c r="M92" s="3">
        <f t="shared" ca="1" si="31"/>
        <v>164.13019079685745</v>
      </c>
      <c r="N92" s="113">
        <f t="shared" ca="1" si="32"/>
        <v>238.70267446890122</v>
      </c>
      <c r="O92" s="3">
        <f t="shared" ca="1" si="33"/>
        <v>231.43309301916651</v>
      </c>
      <c r="P92" s="3">
        <f t="shared" ca="1" si="34"/>
        <v>212.81203955785426</v>
      </c>
      <c r="Q92" s="3">
        <f t="shared" ca="1" si="35"/>
        <v>216.17147080561713</v>
      </c>
      <c r="R92" s="113">
        <f t="shared" ca="1" si="36"/>
        <v>291.05962901042915</v>
      </c>
      <c r="S92" s="3">
        <f t="shared" ca="1" si="37"/>
        <v>304.06838396673209</v>
      </c>
      <c r="T92" s="3">
        <f t="shared" ca="1" si="38"/>
        <v>279.60311169354679</v>
      </c>
      <c r="U92" s="3">
        <f t="shared" ca="1" si="39"/>
        <v>282.19554030874781</v>
      </c>
    </row>
    <row r="93" spans="1:21" x14ac:dyDescent="0.25">
      <c r="A93" s="2">
        <v>9700</v>
      </c>
      <c r="B93" s="113">
        <f t="shared" ca="1" si="20"/>
        <v>77.210400038318681</v>
      </c>
      <c r="C93" s="3">
        <f t="shared" ca="1" si="21"/>
        <v>74.858992400788068</v>
      </c>
      <c r="D93" s="3">
        <f t="shared" ca="1" si="22"/>
        <v>68.835855081184434</v>
      </c>
      <c r="E93" s="3">
        <f t="shared" ca="1" si="23"/>
        <v>74.858992400788068</v>
      </c>
      <c r="F93" s="113">
        <f t="shared" ca="1" si="24"/>
        <v>131.25768006514176</v>
      </c>
      <c r="G93" s="3">
        <f t="shared" ca="1" si="25"/>
        <v>127.26028708133971</v>
      </c>
      <c r="H93" s="3">
        <f t="shared" ca="1" si="26"/>
        <v>105.62461373502408</v>
      </c>
      <c r="I93" s="3">
        <f t="shared" ca="1" si="27"/>
        <v>114.86676743683869</v>
      </c>
      <c r="J93" s="113">
        <f t="shared" ca="1" si="28"/>
        <v>183.37470009100687</v>
      </c>
      <c r="K93" s="3">
        <f t="shared" ca="1" si="29"/>
        <v>177.79010695187162</v>
      </c>
      <c r="L93" s="3">
        <f t="shared" ca="1" si="30"/>
        <v>152.49644164075838</v>
      </c>
      <c r="M93" s="3">
        <f t="shared" ca="1" si="31"/>
        <v>165.83988028432469</v>
      </c>
      <c r="N93" s="113">
        <f t="shared" ca="1" si="32"/>
        <v>241.18916066128557</v>
      </c>
      <c r="O93" s="3">
        <f t="shared" ca="1" si="33"/>
        <v>233.8438544047828</v>
      </c>
      <c r="P93" s="3">
        <f t="shared" ca="1" si="34"/>
        <v>215.02883163658194</v>
      </c>
      <c r="Q93" s="3">
        <f t="shared" ca="1" si="35"/>
        <v>218.42325695984229</v>
      </c>
      <c r="R93" s="113">
        <f t="shared" ca="1" si="36"/>
        <v>294.09150014595451</v>
      </c>
      <c r="S93" s="3">
        <f t="shared" ca="1" si="37"/>
        <v>307.23576296638555</v>
      </c>
      <c r="T93" s="3">
        <f t="shared" ca="1" si="38"/>
        <v>282.51564410702122</v>
      </c>
      <c r="U93" s="3">
        <f t="shared" ca="1" si="39"/>
        <v>285.13507718696394</v>
      </c>
    </row>
    <row r="94" spans="1:21" x14ac:dyDescent="0.25">
      <c r="A94" s="2">
        <v>9800</v>
      </c>
      <c r="B94" s="113">
        <f t="shared" ca="1" si="20"/>
        <v>78.006383543868367</v>
      </c>
      <c r="C94" s="3">
        <f t="shared" ca="1" si="21"/>
        <v>75.630734590486909</v>
      </c>
      <c r="D94" s="3">
        <f t="shared" ca="1" si="22"/>
        <v>69.545503071712105</v>
      </c>
      <c r="E94" s="3">
        <f t="shared" ca="1" si="23"/>
        <v>75.630734590486909</v>
      </c>
      <c r="F94" s="113">
        <f t="shared" ca="1" si="24"/>
        <v>132.61085202457625</v>
      </c>
      <c r="G94" s="3">
        <f t="shared" ca="1" si="25"/>
        <v>128.57224880382779</v>
      </c>
      <c r="H94" s="3">
        <f t="shared" ca="1" si="26"/>
        <v>106.71352727868413</v>
      </c>
      <c r="I94" s="3">
        <f t="shared" ca="1" si="27"/>
        <v>116.05096091556898</v>
      </c>
      <c r="J94" s="113">
        <f t="shared" ca="1" si="28"/>
        <v>185.26516091668734</v>
      </c>
      <c r="K94" s="3">
        <f t="shared" ca="1" si="29"/>
        <v>179.62299465240636</v>
      </c>
      <c r="L94" s="3">
        <f t="shared" ca="1" si="30"/>
        <v>154.0685699050961</v>
      </c>
      <c r="M94" s="3">
        <f t="shared" ca="1" si="31"/>
        <v>167.54956977179199</v>
      </c>
      <c r="N94" s="113">
        <f t="shared" ca="1" si="32"/>
        <v>243.67564685367</v>
      </c>
      <c r="O94" s="3">
        <f t="shared" ca="1" si="33"/>
        <v>236.2546157903991</v>
      </c>
      <c r="P94" s="3">
        <f t="shared" ca="1" si="34"/>
        <v>217.24562371530956</v>
      </c>
      <c r="Q94" s="3">
        <f t="shared" ca="1" si="35"/>
        <v>220.67504311406751</v>
      </c>
      <c r="R94" s="113">
        <f t="shared" ca="1" si="36"/>
        <v>297.12337128147971</v>
      </c>
      <c r="S94" s="3">
        <f t="shared" ca="1" si="37"/>
        <v>310.40314196603902</v>
      </c>
      <c r="T94" s="3">
        <f t="shared" ca="1" si="38"/>
        <v>285.42817652049558</v>
      </c>
      <c r="U94" s="3">
        <f t="shared" ca="1" si="39"/>
        <v>288.07461406518007</v>
      </c>
    </row>
    <row r="95" spans="1:21" x14ac:dyDescent="0.25">
      <c r="A95" s="2">
        <v>9900</v>
      </c>
      <c r="B95" s="113">
        <f t="shared" ca="1" si="20"/>
        <v>78.802367049418038</v>
      </c>
      <c r="C95" s="3">
        <f t="shared" ca="1" si="21"/>
        <v>76.402476780185751</v>
      </c>
      <c r="D95" s="3">
        <f t="shared" ca="1" si="22"/>
        <v>70.255151062239776</v>
      </c>
      <c r="E95" s="3">
        <f t="shared" ca="1" si="23"/>
        <v>76.402476780185751</v>
      </c>
      <c r="F95" s="113">
        <f t="shared" ca="1" si="24"/>
        <v>133.96402398401068</v>
      </c>
      <c r="G95" s="3">
        <f t="shared" ca="1" si="25"/>
        <v>129.8842105263158</v>
      </c>
      <c r="H95" s="3">
        <f t="shared" ca="1" si="26"/>
        <v>107.80244082234417</v>
      </c>
      <c r="I95" s="3">
        <f t="shared" ca="1" si="27"/>
        <v>117.23515439429929</v>
      </c>
      <c r="J95" s="113">
        <f t="shared" ca="1" si="28"/>
        <v>187.1556217423678</v>
      </c>
      <c r="K95" s="3">
        <f t="shared" ca="1" si="29"/>
        <v>181.45588235294116</v>
      </c>
      <c r="L95" s="3">
        <f t="shared" ca="1" si="30"/>
        <v>155.64069816943379</v>
      </c>
      <c r="M95" s="3">
        <f t="shared" ca="1" si="31"/>
        <v>169.2592592592593</v>
      </c>
      <c r="N95" s="113">
        <f t="shared" ca="1" si="32"/>
        <v>246.16213304605435</v>
      </c>
      <c r="O95" s="3">
        <f t="shared" ca="1" si="33"/>
        <v>238.66537717601545</v>
      </c>
      <c r="P95" s="3">
        <f t="shared" ca="1" si="34"/>
        <v>219.46241579403718</v>
      </c>
      <c r="Q95" s="3">
        <f t="shared" ca="1" si="35"/>
        <v>222.92682926829266</v>
      </c>
      <c r="R95" s="113">
        <f t="shared" ca="1" si="36"/>
        <v>300.15524241700501</v>
      </c>
      <c r="S95" s="3">
        <f t="shared" ca="1" si="37"/>
        <v>313.57052096569242</v>
      </c>
      <c r="T95" s="3">
        <f t="shared" ca="1" si="38"/>
        <v>288.34070893397001</v>
      </c>
      <c r="U95" s="3">
        <f t="shared" ca="1" si="39"/>
        <v>291.0141509433962</v>
      </c>
    </row>
    <row r="96" spans="1:21" x14ac:dyDescent="0.25">
      <c r="A96" s="2">
        <v>10000</v>
      </c>
      <c r="B96" s="114">
        <f t="shared" ca="1" si="20"/>
        <v>79.598350554967723</v>
      </c>
      <c r="C96" s="111">
        <f t="shared" ca="1" si="21"/>
        <v>77.174218969884592</v>
      </c>
      <c r="D96" s="109">
        <f t="shared" ca="1" si="22"/>
        <v>70.964799052767461</v>
      </c>
      <c r="E96" s="3">
        <f t="shared" ca="1" si="23"/>
        <v>77.174218969884592</v>
      </c>
      <c r="F96" s="114">
        <f t="shared" ca="1" si="24"/>
        <v>135.31719594344511</v>
      </c>
      <c r="G96" s="111">
        <f t="shared" ca="1" si="25"/>
        <v>131.1961722488038</v>
      </c>
      <c r="H96" s="109">
        <f t="shared" ca="1" si="26"/>
        <v>108.89135436600419</v>
      </c>
      <c r="I96" s="3">
        <f t="shared" ca="1" si="27"/>
        <v>118.41934787302955</v>
      </c>
      <c r="J96" s="114">
        <f t="shared" ca="1" si="28"/>
        <v>189.04608256804826</v>
      </c>
      <c r="K96" s="111">
        <f t="shared" ca="1" si="29"/>
        <v>183.28877005347593</v>
      </c>
      <c r="L96" s="109">
        <f t="shared" ca="1" si="30"/>
        <v>157.21282643377148</v>
      </c>
      <c r="M96" s="3">
        <f t="shared" ca="1" si="31"/>
        <v>170.96894874672648</v>
      </c>
      <c r="N96" s="114">
        <f t="shared" ca="1" si="32"/>
        <v>248.64861923843878</v>
      </c>
      <c r="O96" s="111">
        <f t="shared" ca="1" si="33"/>
        <v>241.07613856163178</v>
      </c>
      <c r="P96" s="109">
        <f t="shared" ca="1" si="34"/>
        <v>221.67920787276483</v>
      </c>
      <c r="Q96" s="3">
        <f t="shared" ca="1" si="35"/>
        <v>225.17861542251779</v>
      </c>
      <c r="R96" s="114">
        <f t="shared" ca="1" si="36"/>
        <v>303.18711355253032</v>
      </c>
      <c r="S96" s="111">
        <f t="shared" ca="1" si="37"/>
        <v>316.73789996534595</v>
      </c>
      <c r="T96" s="109">
        <f t="shared" ca="1" si="38"/>
        <v>291.25324134744454</v>
      </c>
      <c r="U96" s="3">
        <f t="shared" ca="1" si="39"/>
        <v>293.95368782161233</v>
      </c>
    </row>
    <row r="98" spans="1:21" x14ac:dyDescent="0.25">
      <c r="B98" s="123" t="s">
        <v>1</v>
      </c>
      <c r="C98" s="123"/>
      <c r="D98" s="123" t="s">
        <v>9</v>
      </c>
      <c r="E98" s="123"/>
      <c r="F98" s="124" t="s">
        <v>10</v>
      </c>
      <c r="G98" s="124"/>
      <c r="H98" s="125" t="s">
        <v>8</v>
      </c>
      <c r="I98" s="125"/>
      <c r="K98" s="9" t="s">
        <v>68</v>
      </c>
    </row>
    <row r="99" spans="1:21" x14ac:dyDescent="0.25">
      <c r="A99" s="58" t="s">
        <v>7</v>
      </c>
      <c r="B99" s="121">
        <v>4.266</v>
      </c>
      <c r="C99" s="122"/>
      <c r="D99" s="121">
        <v>4.4000000000000004</v>
      </c>
      <c r="E99" s="122"/>
      <c r="F99" s="120">
        <v>4.7850000000000001</v>
      </c>
      <c r="G99" s="120"/>
      <c r="H99" s="120">
        <v>4.4000000000000004</v>
      </c>
      <c r="I99" s="120"/>
      <c r="K99" s="116"/>
      <c r="L99" s="126" t="s">
        <v>73</v>
      </c>
      <c r="M99" s="126"/>
      <c r="N99" s="126" t="s">
        <v>74</v>
      </c>
      <c r="O99" s="126"/>
      <c r="P99" s="126" t="s">
        <v>75</v>
      </c>
      <c r="Q99" s="126"/>
      <c r="R99" s="126" t="s">
        <v>76</v>
      </c>
      <c r="S99" s="126"/>
      <c r="T99" s="126" t="s">
        <v>67</v>
      </c>
      <c r="U99" s="126"/>
    </row>
    <row r="100" spans="1:21" x14ac:dyDescent="0.25">
      <c r="A100" s="58"/>
      <c r="B100" s="121"/>
      <c r="C100" s="122"/>
      <c r="D100" s="121"/>
      <c r="E100" s="122"/>
      <c r="F100" s="120"/>
      <c r="G100" s="120"/>
      <c r="H100" s="120"/>
      <c r="I100" s="120"/>
      <c r="K100" s="117" t="s">
        <v>1</v>
      </c>
      <c r="L100" s="127" t="s">
        <v>51</v>
      </c>
      <c r="M100" s="127"/>
      <c r="N100" s="127" t="s">
        <v>54</v>
      </c>
      <c r="O100" s="127"/>
      <c r="P100" s="127" t="s">
        <v>59</v>
      </c>
      <c r="Q100" s="127"/>
      <c r="R100" s="127" t="s">
        <v>63</v>
      </c>
      <c r="S100" s="127"/>
      <c r="T100" s="127" t="s">
        <v>69</v>
      </c>
      <c r="U100" s="127"/>
    </row>
    <row r="101" spans="1:21" x14ac:dyDescent="0.25">
      <c r="A101" s="58" t="s">
        <v>2</v>
      </c>
      <c r="B101" s="121">
        <v>3.23</v>
      </c>
      <c r="C101" s="122"/>
      <c r="D101" s="121">
        <v>3.23</v>
      </c>
      <c r="E101" s="122"/>
      <c r="F101" s="120">
        <v>3.23</v>
      </c>
      <c r="G101" s="120"/>
      <c r="H101" s="120">
        <v>3.23</v>
      </c>
      <c r="I101" s="120"/>
      <c r="K101" s="118" t="s">
        <v>50</v>
      </c>
      <c r="L101" s="128" t="s">
        <v>52</v>
      </c>
      <c r="M101" s="128"/>
      <c r="N101" s="128" t="s">
        <v>55</v>
      </c>
      <c r="O101" s="128"/>
      <c r="P101" s="128" t="s">
        <v>60</v>
      </c>
      <c r="Q101" s="128"/>
      <c r="R101" s="128" t="s">
        <v>64</v>
      </c>
      <c r="S101" s="128"/>
      <c r="T101" s="128" t="s">
        <v>70</v>
      </c>
      <c r="U101" s="128"/>
    </row>
    <row r="102" spans="1:21" x14ac:dyDescent="0.25">
      <c r="A102" s="58" t="s">
        <v>3</v>
      </c>
      <c r="B102" s="121">
        <v>1.9</v>
      </c>
      <c r="C102" s="122"/>
      <c r="D102" s="121">
        <v>1.9</v>
      </c>
      <c r="E102" s="122"/>
      <c r="F102" s="120">
        <v>2.105</v>
      </c>
      <c r="G102" s="120"/>
      <c r="H102" s="120">
        <v>2.105</v>
      </c>
      <c r="I102" s="120"/>
      <c r="K102" s="119" t="s">
        <v>10</v>
      </c>
      <c r="L102" s="129" t="s">
        <v>56</v>
      </c>
      <c r="M102" s="129"/>
      <c r="N102" s="129" t="s">
        <v>57</v>
      </c>
      <c r="O102" s="129"/>
      <c r="P102" s="129" t="s">
        <v>61</v>
      </c>
      <c r="Q102" s="129"/>
      <c r="R102" s="129" t="s">
        <v>65</v>
      </c>
      <c r="S102" s="129"/>
      <c r="T102" s="129" t="s">
        <v>71</v>
      </c>
      <c r="U102" s="129"/>
    </row>
    <row r="103" spans="1:21" x14ac:dyDescent="0.25">
      <c r="A103" s="58" t="s">
        <v>4</v>
      </c>
      <c r="B103" s="121">
        <v>1.36</v>
      </c>
      <c r="C103" s="122"/>
      <c r="D103" s="121">
        <v>1.36</v>
      </c>
      <c r="E103" s="122"/>
      <c r="F103" s="120">
        <v>1.458</v>
      </c>
      <c r="G103" s="120"/>
      <c r="H103" s="120">
        <v>1.458</v>
      </c>
      <c r="I103" s="120"/>
      <c r="K103" s="58" t="s">
        <v>8</v>
      </c>
      <c r="L103" s="130" t="s">
        <v>53</v>
      </c>
      <c r="M103" s="130"/>
      <c r="N103" s="130" t="s">
        <v>58</v>
      </c>
      <c r="O103" s="130"/>
      <c r="P103" s="130" t="s">
        <v>62</v>
      </c>
      <c r="Q103" s="130"/>
      <c r="R103" s="130" t="s">
        <v>66</v>
      </c>
      <c r="S103" s="130"/>
      <c r="T103" s="130" t="s">
        <v>72</v>
      </c>
      <c r="U103" s="130"/>
    </row>
    <row r="104" spans="1:21" x14ac:dyDescent="0.25">
      <c r="A104" s="58" t="s">
        <v>5</v>
      </c>
      <c r="B104" s="121">
        <v>1.034</v>
      </c>
      <c r="C104" s="122"/>
      <c r="D104" s="121">
        <v>1.034</v>
      </c>
      <c r="E104" s="122"/>
      <c r="F104" s="120">
        <v>1.034</v>
      </c>
      <c r="G104" s="120"/>
      <c r="H104" s="120">
        <v>1.107</v>
      </c>
      <c r="I104" s="120"/>
    </row>
    <row r="105" spans="1:21" x14ac:dyDescent="0.25">
      <c r="A105" s="58" t="s">
        <v>6</v>
      </c>
      <c r="B105" s="121">
        <v>0.84799999999999998</v>
      </c>
      <c r="C105" s="122"/>
      <c r="D105" s="121">
        <v>0.78700000000000003</v>
      </c>
      <c r="E105" s="122"/>
      <c r="F105" s="120">
        <v>0.78700000000000003</v>
      </c>
      <c r="G105" s="120"/>
      <c r="H105" s="120">
        <v>0.84799999999999998</v>
      </c>
      <c r="I105" s="120"/>
    </row>
    <row r="106" spans="1:21" x14ac:dyDescent="0.25">
      <c r="I106" s="8"/>
    </row>
    <row r="107" spans="1:21" x14ac:dyDescent="0.25">
      <c r="A107" t="s">
        <v>14</v>
      </c>
      <c r="B107" t="s">
        <v>45</v>
      </c>
      <c r="C107" s="8"/>
      <c r="D107" t="s">
        <v>17</v>
      </c>
      <c r="I107" s="8"/>
    </row>
    <row r="111" spans="1:21" ht="26.25" x14ac:dyDescent="0.4">
      <c r="A111" s="59" t="s">
        <v>44</v>
      </c>
    </row>
    <row r="112" spans="1:21" x14ac:dyDescent="0.25">
      <c r="A112" s="60" t="s">
        <v>46</v>
      </c>
    </row>
    <row r="113" spans="1:21" x14ac:dyDescent="0.25">
      <c r="A113" s="9" t="s">
        <v>47</v>
      </c>
    </row>
    <row r="115" spans="1:21" x14ac:dyDescent="0.25">
      <c r="A115" t="s">
        <v>18</v>
      </c>
      <c r="B115" s="112" t="s">
        <v>19</v>
      </c>
      <c r="C115" t="s">
        <v>20</v>
      </c>
      <c r="D115" t="s">
        <v>21</v>
      </c>
      <c r="E115" t="s">
        <v>22</v>
      </c>
      <c r="F115" s="112" t="s">
        <v>23</v>
      </c>
      <c r="G115" t="s">
        <v>24</v>
      </c>
      <c r="H115" t="s">
        <v>25</v>
      </c>
      <c r="I115" t="s">
        <v>26</v>
      </c>
      <c r="J115" s="112" t="s">
        <v>27</v>
      </c>
      <c r="K115" t="s">
        <v>28</v>
      </c>
      <c r="L115" t="s">
        <v>29</v>
      </c>
      <c r="M115" t="s">
        <v>30</v>
      </c>
      <c r="N115" s="112" t="s">
        <v>31</v>
      </c>
      <c r="O115" t="s">
        <v>32</v>
      </c>
      <c r="P115" t="s">
        <v>33</v>
      </c>
      <c r="Q115" t="s">
        <v>34</v>
      </c>
      <c r="R115" s="112" t="s">
        <v>35</v>
      </c>
      <c r="S115" t="s">
        <v>36</v>
      </c>
      <c r="T115" t="s">
        <v>37</v>
      </c>
      <c r="U115" t="s">
        <v>38</v>
      </c>
    </row>
    <row r="116" spans="1:21" x14ac:dyDescent="0.25">
      <c r="A116" s="2">
        <v>1000</v>
      </c>
      <c r="B116" s="114">
        <f ca="1">(((($L21/$B$6)/$B$4)*$D$13)*60)/1000000</f>
        <v>8.1514284594584012</v>
      </c>
      <c r="C116" s="111">
        <f ca="1">(((($L21/$D$6)/$D$4)*$D$13)*60)/1000000</f>
        <v>7.9031804109203492</v>
      </c>
      <c r="D116" s="109">
        <f ca="1">(((($L21/$F$6)/$F$4)*$D$13)*60)/1000000</f>
        <v>7.2672923318807809</v>
      </c>
      <c r="E116" s="3">
        <f ca="1">(((($L21/$H$6)/$H$4)*$D$13)*60)/1000000</f>
        <v>7.9031804109203492</v>
      </c>
      <c r="F116" s="114">
        <f ca="1">(((($L21/$B$7)/$B$4)*$D$13)*60)/1000000</f>
        <v>13.857428381079282</v>
      </c>
      <c r="G116" s="111">
        <f ca="1">(((($L21/$D$7)/$D$4)*$D$13)*60)/1000000</f>
        <v>13.435406698564595</v>
      </c>
      <c r="H116" s="109">
        <f ca="1">(((($L21/$F$7)/$F$4)*$D$13)*60)/1000000</f>
        <v>11.151237164833692</v>
      </c>
      <c r="I116" s="3">
        <f ca="1">(((($L21/$H$7)/$H$4)*$D$13)*60)/1000000</f>
        <v>12.12697041675664</v>
      </c>
      <c r="J116" s="114">
        <f ca="1">(((($L21/$B$8)/$B$4)*$D$13)*60)/1000000</f>
        <v>19.359642591213699</v>
      </c>
      <c r="K116" s="111">
        <f ca="1">(((($L21/$D$8)/$D$4)*$D$13)*60)/1000000</f>
        <v>18.770053475935828</v>
      </c>
      <c r="L116" s="109">
        <f ca="1">(((($L21/$F$8)/$F$4)*$D$13)*60)/1000000</f>
        <v>16.099694260613802</v>
      </c>
      <c r="M116" s="3">
        <f ca="1">(((($L21/$H$8)/$H$4)*$D$13)*60)/1000000</f>
        <v>17.508417508417509</v>
      </c>
      <c r="N116" s="114">
        <f ca="1">(((($L21/$B$9)/$B$4)*$D$13)*60)/1000000</f>
        <v>25.463359694439688</v>
      </c>
      <c r="O116" s="111">
        <f ca="1">(((($L21/$D$9)/$D$4)*$D$13)*60)/1000000</f>
        <v>24.68788464919993</v>
      </c>
      <c r="P116" s="109">
        <f ca="1">(((($L21/$F$9)/$F$4)*$D$13)*60)/1000000</f>
        <v>22.701503125701084</v>
      </c>
      <c r="Q116" s="3">
        <f ca="1">(((($L21/$H$9)/$H$4)*$D$13)*60)/1000000</f>
        <v>23.059866962305986</v>
      </c>
      <c r="R116" s="114">
        <f ca="1">(((($L21/$B$10)/$B$4)*$D$13)*60)/1000000</f>
        <v>31.048483401003107</v>
      </c>
      <c r="S116" s="111">
        <f ca="1">(((($L21/$D$10)/$D$4)*$D$13)*60)/1000000</f>
        <v>32.436178814831919</v>
      </c>
      <c r="T116" s="109">
        <f ca="1">(((($L21/$F$10)/$F$4)*$D$13)*60)/1000000</f>
        <v>29.826371323983373</v>
      </c>
      <c r="U116" s="3">
        <f ca="1">(((($L21/$H$10)/$H$4)*$D$13)*60)/1000000</f>
        <v>30.102915951972552</v>
      </c>
    </row>
    <row r="117" spans="1:21" x14ac:dyDescent="0.25">
      <c r="A117" s="2">
        <v>1100</v>
      </c>
      <c r="B117" s="113">
        <f t="shared" ref="B117:B180" ca="1" si="40">(((($L22/$B$6)/$B$4)*$D$13)*60)/1000000</f>
        <v>8.9665713054042406</v>
      </c>
      <c r="C117" s="3">
        <f t="shared" ref="C117:C180" ca="1" si="41">(((($L22/$D$6)/$D$4)*$D$13)*60)/1000000</f>
        <v>8.6934984520123848</v>
      </c>
      <c r="D117" s="3">
        <f t="shared" ref="D117:D180" ca="1" si="42">(((($L22/$F$6)/$F$4)*$D$13)*60)/1000000</f>
        <v>7.9940215650688584</v>
      </c>
      <c r="E117" s="3">
        <f t="shared" ref="E117:E180" ca="1" si="43">(((($L22/$H$6)/$H$4)*$D$13)*60)/1000000</f>
        <v>8.6934984520123848</v>
      </c>
      <c r="F117" s="113">
        <f t="shared" ref="F117:F180" ca="1" si="44">(((($L22/$B$7)/$B$4)*$D$13)*60)/1000000</f>
        <v>15.243171219187209</v>
      </c>
      <c r="G117" s="3">
        <f t="shared" ref="G117:G180" ca="1" si="45">(((($L22/$D$7)/$D$4)*$D$13)*60)/1000000</f>
        <v>14.778947368421056</v>
      </c>
      <c r="H117" s="3">
        <f t="shared" ref="H117:H180" ca="1" si="46">(((($L22/$F$7)/$F$4)*$D$13)*60)/1000000</f>
        <v>12.266360881317063</v>
      </c>
      <c r="I117" s="3">
        <f t="shared" ref="I117:I180" ca="1" si="47">(((($L22/$H$7)/$H$4)*$D$13)*60)/1000000</f>
        <v>13.339667458432304</v>
      </c>
      <c r="J117" s="113">
        <f t="shared" ref="J117:J180" ca="1" si="48">(((($L22/$B$8)/$B$4)*$D$13)*60)/1000000</f>
        <v>21.295606850335069</v>
      </c>
      <c r="K117" s="3">
        <f t="shared" ref="K117:K180" ca="1" si="49">(((($L22/$D$8)/$D$4)*$D$13)*60)/1000000</f>
        <v>20.647058823529406</v>
      </c>
      <c r="L117" s="3">
        <f t="shared" ref="L117:L180" ca="1" si="50">(((($L22/$F$8)/$F$4)*$D$13)*60)/1000000</f>
        <v>17.709663686675185</v>
      </c>
      <c r="M117" s="3">
        <f t="shared" ref="M117:M180" ca="1" si="51">(((($L22/$H$8)/$H$4)*$D$13)*60)/1000000</f>
        <v>19.259259259259256</v>
      </c>
      <c r="N117" s="113">
        <f t="shared" ref="N117:N180" ca="1" si="52">(((($L22/$B$9)/$B$4)*$D$13)*60)/1000000</f>
        <v>28.009695663883644</v>
      </c>
      <c r="O117" s="3">
        <f t="shared" ref="O117:O180" ca="1" si="53">(((($L22/$D$9)/$D$4)*$D$13)*60)/1000000</f>
        <v>27.156673114119918</v>
      </c>
      <c r="P117" s="3">
        <f t="shared" ref="P117:P180" ca="1" si="54">(((($L22/$F$9)/$F$4)*$D$13)*60)/1000000</f>
        <v>24.97165343827119</v>
      </c>
      <c r="Q117" s="3">
        <f t="shared" ref="Q117:Q180" ca="1" si="55">(((($L22/$H$9)/$H$4)*$D$13)*60)/1000000</f>
        <v>25.365853658536583</v>
      </c>
      <c r="R117" s="113">
        <f t="shared" ref="R117:R180" ca="1" si="56">(((($L22/$B$10)/$B$4)*$D$13)*60)/1000000</f>
        <v>34.153331741103408</v>
      </c>
      <c r="S117" s="3">
        <f t="shared" ref="S117:S180" ca="1" si="57">(((($L22/$D$10)/$D$4)*$D$13)*60)/1000000</f>
        <v>35.679796696315115</v>
      </c>
      <c r="T117" s="3">
        <f t="shared" ref="T117:T180" ca="1" si="58">(((($L22/$F$10)/$F$4)*$D$13)*60)/1000000</f>
        <v>32.809008456381719</v>
      </c>
      <c r="U117" s="3">
        <f t="shared" ref="U117:U180" ca="1" si="59">(((($L22/$H$10)/$H$4)*$D$13)*60)/1000000</f>
        <v>33.113207547169807</v>
      </c>
    </row>
    <row r="118" spans="1:21" x14ac:dyDescent="0.25">
      <c r="A118" s="2">
        <v>1200</v>
      </c>
      <c r="B118" s="113">
        <f t="shared" ca="1" si="40"/>
        <v>9.7817141513500818</v>
      </c>
      <c r="C118" s="3">
        <f t="shared" ca="1" si="41"/>
        <v>9.4838164931044187</v>
      </c>
      <c r="D118" s="3">
        <f t="shared" ca="1" si="42"/>
        <v>8.7207507982569368</v>
      </c>
      <c r="E118" s="3">
        <f t="shared" ca="1" si="43"/>
        <v>9.4838164931044187</v>
      </c>
      <c r="F118" s="113">
        <f t="shared" ca="1" si="44"/>
        <v>16.628914057295137</v>
      </c>
      <c r="G118" s="3">
        <f t="shared" ca="1" si="45"/>
        <v>16.12248803827751</v>
      </c>
      <c r="H118" s="3">
        <f t="shared" ca="1" si="46"/>
        <v>13.381484597800432</v>
      </c>
      <c r="I118" s="3">
        <f t="shared" ca="1" si="47"/>
        <v>14.552364500107968</v>
      </c>
      <c r="J118" s="113">
        <f t="shared" ca="1" si="48"/>
        <v>23.231571109456439</v>
      </c>
      <c r="K118" s="3">
        <f t="shared" ca="1" si="49"/>
        <v>22.524064171122991</v>
      </c>
      <c r="L118" s="3">
        <f t="shared" ca="1" si="50"/>
        <v>19.319633112736561</v>
      </c>
      <c r="M118" s="3">
        <f t="shared" ca="1" si="51"/>
        <v>21.01010101010101</v>
      </c>
      <c r="N118" s="113">
        <f t="shared" ca="1" si="52"/>
        <v>30.556031633327617</v>
      </c>
      <c r="O118" s="3">
        <f t="shared" ca="1" si="53"/>
        <v>29.625461579039907</v>
      </c>
      <c r="P118" s="3">
        <f t="shared" ca="1" si="54"/>
        <v>27.241803750841296</v>
      </c>
      <c r="Q118" s="3">
        <f t="shared" ca="1" si="55"/>
        <v>27.671840354767181</v>
      </c>
      <c r="R118" s="113">
        <f t="shared" ca="1" si="56"/>
        <v>37.258180081203726</v>
      </c>
      <c r="S118" s="3">
        <f t="shared" ca="1" si="57"/>
        <v>38.923414577798304</v>
      </c>
      <c r="T118" s="3">
        <f t="shared" ca="1" si="58"/>
        <v>35.791645588780064</v>
      </c>
      <c r="U118" s="3">
        <f t="shared" ca="1" si="59"/>
        <v>36.123499142367066</v>
      </c>
    </row>
    <row r="119" spans="1:21" x14ac:dyDescent="0.25">
      <c r="A119" s="2">
        <v>1300</v>
      </c>
      <c r="B119" s="113">
        <f t="shared" ca="1" si="40"/>
        <v>10.596856997295919</v>
      </c>
      <c r="C119" s="3">
        <f t="shared" ca="1" si="41"/>
        <v>10.274134534196453</v>
      </c>
      <c r="D119" s="3">
        <f t="shared" ca="1" si="42"/>
        <v>9.4474800314450125</v>
      </c>
      <c r="E119" s="3">
        <f t="shared" ca="1" si="43"/>
        <v>10.274134534196453</v>
      </c>
      <c r="F119" s="113">
        <f t="shared" ca="1" si="44"/>
        <v>18.014656895403064</v>
      </c>
      <c r="G119" s="3">
        <f t="shared" ca="1" si="45"/>
        <v>17.466028708133969</v>
      </c>
      <c r="H119" s="3">
        <f t="shared" ca="1" si="46"/>
        <v>14.496608314283799</v>
      </c>
      <c r="I119" s="3">
        <f t="shared" ca="1" si="47"/>
        <v>15.765061541783631</v>
      </c>
      <c r="J119" s="113">
        <f t="shared" ca="1" si="48"/>
        <v>25.167535368577809</v>
      </c>
      <c r="K119" s="3">
        <f t="shared" ca="1" si="49"/>
        <v>24.401069518716572</v>
      </c>
      <c r="L119" s="3">
        <f t="shared" ca="1" si="50"/>
        <v>20.929602538797941</v>
      </c>
      <c r="M119" s="3">
        <f t="shared" ca="1" si="51"/>
        <v>22.760942760942761</v>
      </c>
      <c r="N119" s="113">
        <f t="shared" ca="1" si="52"/>
        <v>33.102367602771587</v>
      </c>
      <c r="O119" s="3">
        <f t="shared" ca="1" si="53"/>
        <v>32.094250043959903</v>
      </c>
      <c r="P119" s="3">
        <f t="shared" ca="1" si="54"/>
        <v>29.511954063411412</v>
      </c>
      <c r="Q119" s="3">
        <f t="shared" ca="1" si="55"/>
        <v>29.977827050997778</v>
      </c>
      <c r="R119" s="113">
        <f t="shared" ca="1" si="56"/>
        <v>40.363028421304037</v>
      </c>
      <c r="S119" s="3">
        <f t="shared" ca="1" si="57"/>
        <v>42.167032459281501</v>
      </c>
      <c r="T119" s="3">
        <f t="shared" ca="1" si="58"/>
        <v>38.774282721178395</v>
      </c>
      <c r="U119" s="3">
        <f t="shared" ca="1" si="59"/>
        <v>39.133790737564325</v>
      </c>
    </row>
    <row r="120" spans="1:21" x14ac:dyDescent="0.25">
      <c r="A120" s="2">
        <v>1400</v>
      </c>
      <c r="B120" s="113">
        <f t="shared" ca="1" si="40"/>
        <v>11.411999843241761</v>
      </c>
      <c r="C120" s="3">
        <f t="shared" ca="1" si="41"/>
        <v>11.064452575288488</v>
      </c>
      <c r="D120" s="3">
        <f t="shared" ca="1" si="42"/>
        <v>10.174209264633093</v>
      </c>
      <c r="E120" s="3">
        <f t="shared" ca="1" si="43"/>
        <v>11.064452575288488</v>
      </c>
      <c r="F120" s="113">
        <f t="shared" ca="1" si="44"/>
        <v>19.400399733510994</v>
      </c>
      <c r="G120" s="3">
        <f t="shared" ca="1" si="45"/>
        <v>18.809569377990432</v>
      </c>
      <c r="H120" s="3">
        <f t="shared" ca="1" si="46"/>
        <v>15.611732030767167</v>
      </c>
      <c r="I120" s="3">
        <f t="shared" ca="1" si="47"/>
        <v>16.977758583459295</v>
      </c>
      <c r="J120" s="113">
        <f t="shared" ca="1" si="48"/>
        <v>27.103499627699179</v>
      </c>
      <c r="K120" s="3">
        <f t="shared" ca="1" si="49"/>
        <v>26.278074866310153</v>
      </c>
      <c r="L120" s="3">
        <f t="shared" ca="1" si="50"/>
        <v>22.53957196485932</v>
      </c>
      <c r="M120" s="3">
        <f t="shared" ca="1" si="51"/>
        <v>24.511784511784509</v>
      </c>
      <c r="N120" s="113">
        <f t="shared" ca="1" si="52"/>
        <v>35.648703572215553</v>
      </c>
      <c r="O120" s="3">
        <f t="shared" ca="1" si="53"/>
        <v>34.563038508879899</v>
      </c>
      <c r="P120" s="3">
        <f t="shared" ca="1" si="54"/>
        <v>31.782104375981518</v>
      </c>
      <c r="Q120" s="3">
        <f t="shared" ca="1" si="55"/>
        <v>32.283813747228386</v>
      </c>
      <c r="R120" s="113">
        <f t="shared" ca="1" si="56"/>
        <v>43.467876761404348</v>
      </c>
      <c r="S120" s="3">
        <f t="shared" ca="1" si="57"/>
        <v>45.410650340764697</v>
      </c>
      <c r="T120" s="3">
        <f t="shared" ca="1" si="58"/>
        <v>41.756919853576733</v>
      </c>
      <c r="U120" s="3">
        <f t="shared" ca="1" si="59"/>
        <v>42.144082332761577</v>
      </c>
    </row>
    <row r="121" spans="1:21" x14ac:dyDescent="0.25">
      <c r="A121" s="2">
        <v>1500</v>
      </c>
      <c r="B121" s="114">
        <f t="shared" ca="1" si="40"/>
        <v>12.2271426891876</v>
      </c>
      <c r="C121" s="111">
        <f t="shared" ca="1" si="41"/>
        <v>11.854770616380524</v>
      </c>
      <c r="D121" s="109">
        <f t="shared" ca="1" si="42"/>
        <v>10.900938497821171</v>
      </c>
      <c r="E121" s="3">
        <f t="shared" ca="1" si="43"/>
        <v>11.854770616380524</v>
      </c>
      <c r="F121" s="114">
        <f t="shared" ca="1" si="44"/>
        <v>20.786142571618921</v>
      </c>
      <c r="G121" s="111">
        <f t="shared" ca="1" si="45"/>
        <v>20.153110047846887</v>
      </c>
      <c r="H121" s="109">
        <f t="shared" ca="1" si="46"/>
        <v>16.726855747250536</v>
      </c>
      <c r="I121" s="3">
        <f t="shared" ca="1" si="47"/>
        <v>18.190455625134955</v>
      </c>
      <c r="J121" s="114">
        <f t="shared" ca="1" si="48"/>
        <v>29.039463886820542</v>
      </c>
      <c r="K121" s="111">
        <f t="shared" ca="1" si="49"/>
        <v>28.155080213903737</v>
      </c>
      <c r="L121" s="109">
        <f t="shared" ca="1" si="50"/>
        <v>24.149541390920703</v>
      </c>
      <c r="M121" s="3">
        <f t="shared" ca="1" si="51"/>
        <v>26.262626262626263</v>
      </c>
      <c r="N121" s="114">
        <f t="shared" ca="1" si="52"/>
        <v>38.195039541659526</v>
      </c>
      <c r="O121" s="111">
        <f t="shared" ca="1" si="53"/>
        <v>37.031826973799895</v>
      </c>
      <c r="P121" s="109">
        <f t="shared" ca="1" si="54"/>
        <v>34.052254688551621</v>
      </c>
      <c r="Q121" s="3">
        <f t="shared" ca="1" si="55"/>
        <v>34.589800443458977</v>
      </c>
      <c r="R121" s="114">
        <f t="shared" ca="1" si="56"/>
        <v>46.572725101504659</v>
      </c>
      <c r="S121" s="111">
        <f t="shared" ca="1" si="57"/>
        <v>48.654268222247893</v>
      </c>
      <c r="T121" s="109">
        <f t="shared" ca="1" si="58"/>
        <v>44.739556985975071</v>
      </c>
      <c r="U121" s="3">
        <f t="shared" ca="1" si="59"/>
        <v>45.154373927958837</v>
      </c>
    </row>
    <row r="122" spans="1:21" x14ac:dyDescent="0.25">
      <c r="A122" s="2">
        <v>1600</v>
      </c>
      <c r="B122" s="113">
        <f t="shared" ca="1" si="40"/>
        <v>13.042285535133439</v>
      </c>
      <c r="C122" s="3">
        <f t="shared" ca="1" si="41"/>
        <v>12.645088657472556</v>
      </c>
      <c r="D122" s="3">
        <f t="shared" ca="1" si="42"/>
        <v>11.627667731009248</v>
      </c>
      <c r="E122" s="3">
        <f t="shared" ca="1" si="43"/>
        <v>12.645088657472556</v>
      </c>
      <c r="F122" s="113">
        <f t="shared" ca="1" si="44"/>
        <v>22.171885409726851</v>
      </c>
      <c r="G122" s="3">
        <f t="shared" ca="1" si="45"/>
        <v>21.49665071770335</v>
      </c>
      <c r="H122" s="3">
        <f t="shared" ca="1" si="46"/>
        <v>17.841979463733907</v>
      </c>
      <c r="I122" s="3">
        <f t="shared" ca="1" si="47"/>
        <v>19.403152666810623</v>
      </c>
      <c r="J122" s="113">
        <f t="shared" ca="1" si="48"/>
        <v>30.975428145941926</v>
      </c>
      <c r="K122" s="3">
        <f t="shared" ca="1" si="49"/>
        <v>30.032085561497325</v>
      </c>
      <c r="L122" s="3">
        <f t="shared" ca="1" si="50"/>
        <v>25.759510816982083</v>
      </c>
      <c r="M122" s="3">
        <f t="shared" ca="1" si="51"/>
        <v>28.013468013468017</v>
      </c>
      <c r="N122" s="113">
        <f t="shared" ca="1" si="52"/>
        <v>40.741375511103499</v>
      </c>
      <c r="O122" s="3">
        <f t="shared" ca="1" si="53"/>
        <v>39.500615438719883</v>
      </c>
      <c r="P122" s="3">
        <f t="shared" ca="1" si="54"/>
        <v>36.322405001121737</v>
      </c>
      <c r="Q122" s="3">
        <f t="shared" ca="1" si="55"/>
        <v>36.895787139689581</v>
      </c>
      <c r="R122" s="113">
        <f t="shared" ca="1" si="56"/>
        <v>49.677573441604963</v>
      </c>
      <c r="S122" s="3">
        <f t="shared" ca="1" si="57"/>
        <v>51.897886103731082</v>
      </c>
      <c r="T122" s="3">
        <f t="shared" ca="1" si="58"/>
        <v>47.722194118373409</v>
      </c>
      <c r="U122" s="3">
        <f t="shared" ca="1" si="59"/>
        <v>48.164665523156081</v>
      </c>
    </row>
    <row r="123" spans="1:21" x14ac:dyDescent="0.25">
      <c r="A123" s="2">
        <v>1700</v>
      </c>
      <c r="B123" s="113">
        <f t="shared" ca="1" si="40"/>
        <v>13.857428381079279</v>
      </c>
      <c r="C123" s="3">
        <f t="shared" ca="1" si="41"/>
        <v>13.435406698564591</v>
      </c>
      <c r="D123" s="3">
        <f t="shared" ca="1" si="42"/>
        <v>12.354396964197326</v>
      </c>
      <c r="E123" s="3">
        <f t="shared" ca="1" si="43"/>
        <v>13.435406698564591</v>
      </c>
      <c r="F123" s="113">
        <f t="shared" ca="1" si="44"/>
        <v>23.557628247834774</v>
      </c>
      <c r="G123" s="3">
        <f t="shared" ca="1" si="45"/>
        <v>22.840191387559813</v>
      </c>
      <c r="H123" s="3">
        <f t="shared" ca="1" si="46"/>
        <v>18.957103180217274</v>
      </c>
      <c r="I123" s="3">
        <f t="shared" ca="1" si="47"/>
        <v>20.615849708486284</v>
      </c>
      <c r="J123" s="113">
        <f t="shared" ca="1" si="48"/>
        <v>32.911392405063289</v>
      </c>
      <c r="K123" s="3">
        <f t="shared" ca="1" si="49"/>
        <v>31.909090909090907</v>
      </c>
      <c r="L123" s="3">
        <f t="shared" ca="1" si="50"/>
        <v>27.369480243043459</v>
      </c>
      <c r="M123" s="3">
        <f t="shared" ca="1" si="51"/>
        <v>29.764309764309765</v>
      </c>
      <c r="N123" s="113">
        <f t="shared" ca="1" si="52"/>
        <v>43.287711480547458</v>
      </c>
      <c r="O123" s="3">
        <f t="shared" ca="1" si="53"/>
        <v>41.969403903639886</v>
      </c>
      <c r="P123" s="3">
        <f t="shared" ca="1" si="54"/>
        <v>38.59255531369184</v>
      </c>
      <c r="Q123" s="3">
        <f t="shared" ca="1" si="55"/>
        <v>39.201773835920172</v>
      </c>
      <c r="R123" s="113">
        <f t="shared" ca="1" si="56"/>
        <v>52.782421781705281</v>
      </c>
      <c r="S123" s="3">
        <f t="shared" ca="1" si="57"/>
        <v>55.141503985214271</v>
      </c>
      <c r="T123" s="3">
        <f t="shared" ca="1" si="58"/>
        <v>50.70483125077174</v>
      </c>
      <c r="U123" s="3">
        <f t="shared" ca="1" si="59"/>
        <v>51.174957118353348</v>
      </c>
    </row>
    <row r="124" spans="1:21" x14ac:dyDescent="0.25">
      <c r="A124" s="2">
        <v>1800</v>
      </c>
      <c r="B124" s="113">
        <f t="shared" ca="1" si="40"/>
        <v>14.67257122702512</v>
      </c>
      <c r="C124" s="3">
        <f t="shared" ca="1" si="41"/>
        <v>14.225724739656625</v>
      </c>
      <c r="D124" s="3">
        <f t="shared" ca="1" si="42"/>
        <v>13.081126197385403</v>
      </c>
      <c r="E124" s="3">
        <f t="shared" ca="1" si="43"/>
        <v>14.225724739656625</v>
      </c>
      <c r="F124" s="113">
        <f t="shared" ca="1" si="44"/>
        <v>24.943371085942708</v>
      </c>
      <c r="G124" s="3">
        <f t="shared" ca="1" si="45"/>
        <v>24.183732057416268</v>
      </c>
      <c r="H124" s="3">
        <f t="shared" ca="1" si="46"/>
        <v>20.072226896700641</v>
      </c>
      <c r="I124" s="3">
        <f t="shared" ca="1" si="47"/>
        <v>21.828546750161948</v>
      </c>
      <c r="J124" s="113">
        <f t="shared" ca="1" si="48"/>
        <v>34.847356664184659</v>
      </c>
      <c r="K124" s="3">
        <f t="shared" ca="1" si="49"/>
        <v>33.786096256684488</v>
      </c>
      <c r="L124" s="3">
        <f t="shared" ca="1" si="50"/>
        <v>28.979449669104842</v>
      </c>
      <c r="M124" s="3">
        <f t="shared" ca="1" si="51"/>
        <v>31.515151515151516</v>
      </c>
      <c r="N124" s="113">
        <f t="shared" ca="1" si="52"/>
        <v>45.834047449991431</v>
      </c>
      <c r="O124" s="3">
        <f t="shared" ca="1" si="53"/>
        <v>44.438192368559868</v>
      </c>
      <c r="P124" s="3">
        <f t="shared" ca="1" si="54"/>
        <v>40.862705626261949</v>
      </c>
      <c r="Q124" s="3">
        <f t="shared" ca="1" si="55"/>
        <v>41.507760532150776</v>
      </c>
      <c r="R124" s="113">
        <f t="shared" ca="1" si="56"/>
        <v>55.887270121805585</v>
      </c>
      <c r="S124" s="3">
        <f t="shared" ca="1" si="57"/>
        <v>58.385121866697467</v>
      </c>
      <c r="T124" s="3">
        <f t="shared" ca="1" si="58"/>
        <v>53.687468383170085</v>
      </c>
      <c r="U124" s="3">
        <f t="shared" ca="1" si="59"/>
        <v>54.1852487135506</v>
      </c>
    </row>
    <row r="125" spans="1:21" x14ac:dyDescent="0.25">
      <c r="A125" s="2">
        <v>1900</v>
      </c>
      <c r="B125" s="113">
        <f t="shared" ca="1" si="40"/>
        <v>15.487714072970963</v>
      </c>
      <c r="C125" s="3">
        <f t="shared" ca="1" si="41"/>
        <v>15.016042780748663</v>
      </c>
      <c r="D125" s="3">
        <f t="shared" ca="1" si="42"/>
        <v>13.807855430573484</v>
      </c>
      <c r="E125" s="3">
        <f t="shared" ca="1" si="43"/>
        <v>15.016042780748663</v>
      </c>
      <c r="F125" s="113">
        <f t="shared" ca="1" si="44"/>
        <v>26.329113924050631</v>
      </c>
      <c r="G125" s="3">
        <f t="shared" ca="1" si="45"/>
        <v>25.527272727272727</v>
      </c>
      <c r="H125" s="3">
        <f t="shared" ca="1" si="46"/>
        <v>21.187350613184016</v>
      </c>
      <c r="I125" s="3">
        <f t="shared" ca="1" si="47"/>
        <v>23.041243791837616</v>
      </c>
      <c r="J125" s="115">
        <f t="shared" ca="1" si="48"/>
        <v>36.783320923306029</v>
      </c>
      <c r="K125" s="3">
        <f t="shared" ca="1" si="49"/>
        <v>35.663101604278076</v>
      </c>
      <c r="L125" s="3">
        <f t="shared" ca="1" si="50"/>
        <v>30.589419095166221</v>
      </c>
      <c r="M125" s="3">
        <f t="shared" ca="1" si="51"/>
        <v>33.265993265993266</v>
      </c>
      <c r="N125" s="113">
        <f t="shared" ca="1" si="52"/>
        <v>48.380383419435404</v>
      </c>
      <c r="O125" s="3">
        <f t="shared" ca="1" si="53"/>
        <v>46.906980833479857</v>
      </c>
      <c r="P125" s="3">
        <f t="shared" ca="1" si="54"/>
        <v>43.132855938832066</v>
      </c>
      <c r="Q125" s="3">
        <f t="shared" ca="1" si="55"/>
        <v>43.813747228381366</v>
      </c>
      <c r="R125" s="113">
        <f t="shared" ca="1" si="56"/>
        <v>58.992118461905896</v>
      </c>
      <c r="S125" s="3">
        <f t="shared" ca="1" si="57"/>
        <v>61.628739748180656</v>
      </c>
      <c r="T125" s="3">
        <f t="shared" ca="1" si="58"/>
        <v>56.670105515568423</v>
      </c>
      <c r="U125" s="3">
        <f t="shared" ca="1" si="59"/>
        <v>57.195540308747852</v>
      </c>
    </row>
    <row r="126" spans="1:21" x14ac:dyDescent="0.25">
      <c r="A126" s="2">
        <v>2000</v>
      </c>
      <c r="B126" s="114">
        <f t="shared" ca="1" si="40"/>
        <v>16.302856918916802</v>
      </c>
      <c r="C126" s="111">
        <f t="shared" ca="1" si="41"/>
        <v>15.806360821840698</v>
      </c>
      <c r="D126" s="109">
        <f t="shared" ca="1" si="42"/>
        <v>14.534584663761562</v>
      </c>
      <c r="E126" s="3">
        <f t="shared" ca="1" si="43"/>
        <v>15.806360821840698</v>
      </c>
      <c r="F126" s="114">
        <f t="shared" ca="1" si="44"/>
        <v>27.714856762158565</v>
      </c>
      <c r="G126" s="111">
        <f t="shared" ca="1" si="45"/>
        <v>26.87081339712919</v>
      </c>
      <c r="H126" s="109">
        <f t="shared" ca="1" si="46"/>
        <v>22.302474329667383</v>
      </c>
      <c r="I126" s="3">
        <f t="shared" ca="1" si="47"/>
        <v>24.25394083351328</v>
      </c>
      <c r="J126" s="114">
        <f t="shared" ca="1" si="48"/>
        <v>38.719285182427399</v>
      </c>
      <c r="K126" s="111">
        <f t="shared" ca="1" si="49"/>
        <v>37.540106951871657</v>
      </c>
      <c r="L126" s="109">
        <f t="shared" ca="1" si="50"/>
        <v>32.199388521227604</v>
      </c>
      <c r="M126" s="3">
        <f t="shared" ca="1" si="51"/>
        <v>35.016835016835017</v>
      </c>
      <c r="N126" s="114">
        <f t="shared" ca="1" si="52"/>
        <v>50.926719388879377</v>
      </c>
      <c r="O126" s="111">
        <f t="shared" ca="1" si="53"/>
        <v>49.37576929839986</v>
      </c>
      <c r="P126" s="109">
        <f t="shared" ca="1" si="54"/>
        <v>45.403006251402168</v>
      </c>
      <c r="Q126" s="3">
        <f t="shared" ca="1" si="55"/>
        <v>46.119733924611971</v>
      </c>
      <c r="R126" s="114">
        <f t="shared" ca="1" si="56"/>
        <v>62.096966802006214</v>
      </c>
      <c r="S126" s="111">
        <f t="shared" ca="1" si="57"/>
        <v>64.872357629663838</v>
      </c>
      <c r="T126" s="109">
        <f t="shared" ca="1" si="58"/>
        <v>59.652742647966747</v>
      </c>
      <c r="U126" s="3">
        <f t="shared" ca="1" si="59"/>
        <v>60.205831903945104</v>
      </c>
    </row>
    <row r="127" spans="1:21" x14ac:dyDescent="0.25">
      <c r="A127" s="2">
        <v>2100</v>
      </c>
      <c r="B127" s="113">
        <f t="shared" ca="1" si="40"/>
        <v>17.117999764862638</v>
      </c>
      <c r="C127" s="3">
        <f t="shared" ca="1" si="41"/>
        <v>16.59667886293273</v>
      </c>
      <c r="D127" s="3">
        <f t="shared" ca="1" si="42"/>
        <v>15.261313896949638</v>
      </c>
      <c r="E127" s="3">
        <f t="shared" ca="1" si="43"/>
        <v>16.59667886293273</v>
      </c>
      <c r="F127" s="113">
        <f t="shared" ca="1" si="44"/>
        <v>29.100599600266492</v>
      </c>
      <c r="G127" s="3">
        <f t="shared" ca="1" si="45"/>
        <v>28.214354066985642</v>
      </c>
      <c r="H127" s="3">
        <f t="shared" ca="1" si="46"/>
        <v>23.417598046150754</v>
      </c>
      <c r="I127" s="3">
        <f t="shared" ca="1" si="47"/>
        <v>25.466637875188944</v>
      </c>
      <c r="J127" s="113">
        <f t="shared" ca="1" si="48"/>
        <v>40.655249441548762</v>
      </c>
      <c r="K127" s="3">
        <f t="shared" ca="1" si="49"/>
        <v>39.417112299465238</v>
      </c>
      <c r="L127" s="3">
        <f t="shared" ca="1" si="50"/>
        <v>33.80935794728898</v>
      </c>
      <c r="M127" s="3">
        <f t="shared" ca="1" si="51"/>
        <v>36.767676767676761</v>
      </c>
      <c r="N127" s="113">
        <f t="shared" ca="1" si="52"/>
        <v>53.473055358323336</v>
      </c>
      <c r="O127" s="3">
        <f t="shared" ca="1" si="53"/>
        <v>51.844557763319841</v>
      </c>
      <c r="P127" s="3">
        <f t="shared" ca="1" si="54"/>
        <v>47.67315656397227</v>
      </c>
      <c r="Q127" s="3">
        <f t="shared" ca="1" si="55"/>
        <v>48.425720620842576</v>
      </c>
      <c r="R127" s="113">
        <f t="shared" ca="1" si="56"/>
        <v>65.201815142106526</v>
      </c>
      <c r="S127" s="3">
        <f t="shared" ca="1" si="57"/>
        <v>68.115975511147042</v>
      </c>
      <c r="T127" s="3">
        <f t="shared" ca="1" si="58"/>
        <v>62.635379780365092</v>
      </c>
      <c r="U127" s="3">
        <f t="shared" ca="1" si="59"/>
        <v>63.216123499142363</v>
      </c>
    </row>
    <row r="128" spans="1:21" x14ac:dyDescent="0.25">
      <c r="A128" s="2">
        <v>2200</v>
      </c>
      <c r="B128" s="113">
        <f t="shared" ca="1" si="40"/>
        <v>17.933142610808481</v>
      </c>
      <c r="C128" s="3">
        <f t="shared" ca="1" si="41"/>
        <v>17.38699690402477</v>
      </c>
      <c r="D128" s="3">
        <f t="shared" ca="1" si="42"/>
        <v>15.988043130137717</v>
      </c>
      <c r="E128" s="3">
        <f t="shared" ca="1" si="43"/>
        <v>17.38699690402477</v>
      </c>
      <c r="F128" s="113">
        <f t="shared" ca="1" si="44"/>
        <v>30.486342438374418</v>
      </c>
      <c r="G128" s="3">
        <f t="shared" ca="1" si="45"/>
        <v>29.557894736842112</v>
      </c>
      <c r="H128" s="3">
        <f t="shared" ca="1" si="46"/>
        <v>24.532721762634125</v>
      </c>
      <c r="I128" s="3">
        <f t="shared" ca="1" si="47"/>
        <v>26.679334916864608</v>
      </c>
      <c r="J128" s="113">
        <f t="shared" ca="1" si="48"/>
        <v>42.591213700670139</v>
      </c>
      <c r="K128" s="3">
        <f t="shared" ca="1" si="49"/>
        <v>41.294117647058812</v>
      </c>
      <c r="L128" s="3">
        <f t="shared" ca="1" si="50"/>
        <v>35.41932737335037</v>
      </c>
      <c r="M128" s="3">
        <f t="shared" ca="1" si="51"/>
        <v>38.518518518518512</v>
      </c>
      <c r="N128" s="113">
        <f t="shared" ca="1" si="52"/>
        <v>56.019391327767288</v>
      </c>
      <c r="O128" s="3">
        <f t="shared" ca="1" si="53"/>
        <v>54.313346228239837</v>
      </c>
      <c r="P128" s="3">
        <f t="shared" ca="1" si="54"/>
        <v>49.94330687654238</v>
      </c>
      <c r="Q128" s="3">
        <f t="shared" ca="1" si="55"/>
        <v>50.731707317073166</v>
      </c>
      <c r="R128" s="113">
        <f t="shared" ca="1" si="56"/>
        <v>68.306663482206815</v>
      </c>
      <c r="S128" s="3">
        <f t="shared" ca="1" si="57"/>
        <v>71.359593392630231</v>
      </c>
      <c r="T128" s="3">
        <f t="shared" ca="1" si="58"/>
        <v>65.618016912763437</v>
      </c>
      <c r="U128" s="3">
        <f t="shared" ca="1" si="59"/>
        <v>66.226415094339615</v>
      </c>
    </row>
    <row r="129" spans="1:21" x14ac:dyDescent="0.25">
      <c r="A129" s="2">
        <v>2300</v>
      </c>
      <c r="B129" s="113">
        <f t="shared" ca="1" si="40"/>
        <v>18.748285456754324</v>
      </c>
      <c r="C129" s="3">
        <f t="shared" ca="1" si="41"/>
        <v>18.177314945116798</v>
      </c>
      <c r="D129" s="3">
        <f t="shared" ca="1" si="42"/>
        <v>16.714772363325796</v>
      </c>
      <c r="E129" s="3">
        <f t="shared" ca="1" si="43"/>
        <v>18.177314945116798</v>
      </c>
      <c r="F129" s="113">
        <f t="shared" ca="1" si="44"/>
        <v>31.872085276482348</v>
      </c>
      <c r="G129" s="3">
        <f t="shared" ca="1" si="45"/>
        <v>30.901435406698564</v>
      </c>
      <c r="H129" s="3">
        <f t="shared" ca="1" si="46"/>
        <v>25.647845479117489</v>
      </c>
      <c r="I129" s="3">
        <f t="shared" ca="1" si="47"/>
        <v>27.892031958540272</v>
      </c>
      <c r="J129" s="113">
        <f t="shared" ca="1" si="48"/>
        <v>44.527177959791508</v>
      </c>
      <c r="K129" s="3">
        <f t="shared" ca="1" si="49"/>
        <v>43.171122994652407</v>
      </c>
      <c r="L129" s="3">
        <f t="shared" ca="1" si="50"/>
        <v>37.029296799411739</v>
      </c>
      <c r="M129" s="3">
        <f t="shared" ca="1" si="51"/>
        <v>40.26936026936027</v>
      </c>
      <c r="N129" s="113">
        <f t="shared" ca="1" si="52"/>
        <v>58.565727297211261</v>
      </c>
      <c r="O129" s="3">
        <f t="shared" ca="1" si="53"/>
        <v>56.782134693159833</v>
      </c>
      <c r="P129" s="3">
        <f t="shared" ca="1" si="54"/>
        <v>52.213457189112489</v>
      </c>
      <c r="Q129" s="3">
        <f t="shared" ca="1" si="55"/>
        <v>53.037694013303778</v>
      </c>
      <c r="R129" s="113">
        <f t="shared" ca="1" si="56"/>
        <v>71.411511822307133</v>
      </c>
      <c r="S129" s="3">
        <f t="shared" ca="1" si="57"/>
        <v>74.603211274113434</v>
      </c>
      <c r="T129" s="3">
        <f t="shared" ca="1" si="58"/>
        <v>68.600654045161775</v>
      </c>
      <c r="U129" s="3">
        <f t="shared" ca="1" si="59"/>
        <v>69.236706689536874</v>
      </c>
    </row>
    <row r="130" spans="1:21" x14ac:dyDescent="0.25">
      <c r="A130" s="2">
        <v>2400</v>
      </c>
      <c r="B130" s="113">
        <f t="shared" ca="1" si="40"/>
        <v>19.563428302700164</v>
      </c>
      <c r="C130" s="3">
        <f t="shared" ca="1" si="41"/>
        <v>18.967632986208837</v>
      </c>
      <c r="D130" s="3">
        <f t="shared" ca="1" si="42"/>
        <v>17.441501596513874</v>
      </c>
      <c r="E130" s="3">
        <f t="shared" ca="1" si="43"/>
        <v>18.967632986208837</v>
      </c>
      <c r="F130" s="113">
        <f t="shared" ca="1" si="44"/>
        <v>33.257828114590275</v>
      </c>
      <c r="G130" s="3">
        <f t="shared" ca="1" si="45"/>
        <v>32.24497607655502</v>
      </c>
      <c r="H130" s="3">
        <f t="shared" ca="1" si="46"/>
        <v>26.762969195600864</v>
      </c>
      <c r="I130" s="3">
        <f t="shared" ca="1" si="47"/>
        <v>29.104729000215936</v>
      </c>
      <c r="J130" s="113">
        <f t="shared" ca="1" si="48"/>
        <v>46.463142218912878</v>
      </c>
      <c r="K130" s="3">
        <f t="shared" ca="1" si="49"/>
        <v>45.048128342245981</v>
      </c>
      <c r="L130" s="3">
        <f t="shared" ca="1" si="50"/>
        <v>38.639266225473122</v>
      </c>
      <c r="M130" s="3">
        <f t="shared" ca="1" si="51"/>
        <v>42.020202020202021</v>
      </c>
      <c r="N130" s="113">
        <f t="shared" ca="1" si="52"/>
        <v>61.112063266655234</v>
      </c>
      <c r="O130" s="3">
        <f t="shared" ca="1" si="53"/>
        <v>59.250923158079814</v>
      </c>
      <c r="P130" s="3">
        <f t="shared" ca="1" si="54"/>
        <v>54.483607501682592</v>
      </c>
      <c r="Q130" s="3">
        <f t="shared" ca="1" si="55"/>
        <v>55.343680709534361</v>
      </c>
      <c r="R130" s="113">
        <f t="shared" ca="1" si="56"/>
        <v>74.516360162407452</v>
      </c>
      <c r="S130" s="3">
        <f t="shared" ca="1" si="57"/>
        <v>77.846829155596609</v>
      </c>
      <c r="T130" s="3">
        <f t="shared" ca="1" si="58"/>
        <v>71.583291177560127</v>
      </c>
      <c r="U130" s="3">
        <f t="shared" ca="1" si="59"/>
        <v>72.246998284734133</v>
      </c>
    </row>
    <row r="131" spans="1:21" x14ac:dyDescent="0.25">
      <c r="A131" s="2">
        <v>2500</v>
      </c>
      <c r="B131" s="114">
        <f t="shared" ca="1" si="40"/>
        <v>20.378571148646</v>
      </c>
      <c r="C131" s="111">
        <f t="shared" ca="1" si="41"/>
        <v>19.757951027300869</v>
      </c>
      <c r="D131" s="109">
        <f t="shared" ca="1" si="42"/>
        <v>18.168230829701951</v>
      </c>
      <c r="E131" s="3">
        <f t="shared" ca="1" si="43"/>
        <v>19.757951027300869</v>
      </c>
      <c r="F131" s="114">
        <f t="shared" ca="1" si="44"/>
        <v>34.643570952698198</v>
      </c>
      <c r="G131" s="111">
        <f t="shared" ca="1" si="45"/>
        <v>33.588516746411479</v>
      </c>
      <c r="H131" s="109">
        <f t="shared" ca="1" si="46"/>
        <v>27.878092912084231</v>
      </c>
      <c r="I131" s="3">
        <f t="shared" ca="1" si="47"/>
        <v>30.317426041891594</v>
      </c>
      <c r="J131" s="114">
        <f t="shared" ca="1" si="48"/>
        <v>48.399106478034241</v>
      </c>
      <c r="K131" s="111">
        <f t="shared" ca="1" si="49"/>
        <v>46.925133689839555</v>
      </c>
      <c r="L131" s="109">
        <f t="shared" ca="1" si="50"/>
        <v>40.249235651534498</v>
      </c>
      <c r="M131" s="3">
        <f t="shared" ca="1" si="51"/>
        <v>43.771043771043765</v>
      </c>
      <c r="N131" s="114">
        <f t="shared" ca="1" si="52"/>
        <v>63.658399236099214</v>
      </c>
      <c r="O131" s="111">
        <f t="shared" ca="1" si="53"/>
        <v>61.719711622999817</v>
      </c>
      <c r="P131" s="109">
        <f t="shared" ca="1" si="54"/>
        <v>56.753757814252701</v>
      </c>
      <c r="Q131" s="3">
        <f t="shared" ca="1" si="55"/>
        <v>57.649667405764959</v>
      </c>
      <c r="R131" s="114">
        <f t="shared" ca="1" si="56"/>
        <v>77.62120850250777</v>
      </c>
      <c r="S131" s="111">
        <f t="shared" ca="1" si="57"/>
        <v>81.090447037079812</v>
      </c>
      <c r="T131" s="109">
        <f t="shared" ca="1" si="58"/>
        <v>74.565928309958451</v>
      </c>
      <c r="U131" s="3">
        <f t="shared" ca="1" si="59"/>
        <v>75.257289879931392</v>
      </c>
    </row>
    <row r="132" spans="1:21" x14ac:dyDescent="0.25">
      <c r="A132" s="2">
        <v>2600</v>
      </c>
      <c r="B132" s="113">
        <f t="shared" ca="1" si="40"/>
        <v>21.193713994591839</v>
      </c>
      <c r="C132" s="3">
        <f t="shared" ca="1" si="41"/>
        <v>20.548269068392905</v>
      </c>
      <c r="D132" s="3">
        <f t="shared" ca="1" si="42"/>
        <v>18.894960062890025</v>
      </c>
      <c r="E132" s="3">
        <f t="shared" ca="1" si="43"/>
        <v>20.548269068392905</v>
      </c>
      <c r="F132" s="113">
        <f t="shared" ca="1" si="44"/>
        <v>36.029313790806128</v>
      </c>
      <c r="G132" s="3">
        <f t="shared" ca="1" si="45"/>
        <v>34.932057416267938</v>
      </c>
      <c r="H132" s="3">
        <f t="shared" ca="1" si="46"/>
        <v>28.993216628567598</v>
      </c>
      <c r="I132" s="3">
        <f t="shared" ca="1" si="47"/>
        <v>31.530123083567261</v>
      </c>
      <c r="J132" s="113">
        <f t="shared" ca="1" si="48"/>
        <v>50.335070737155618</v>
      </c>
      <c r="K132" s="3">
        <f t="shared" ca="1" si="49"/>
        <v>48.802139037433143</v>
      </c>
      <c r="L132" s="3">
        <f t="shared" ca="1" si="50"/>
        <v>41.859205077595881</v>
      </c>
      <c r="M132" s="3">
        <f t="shared" ca="1" si="51"/>
        <v>45.521885521885523</v>
      </c>
      <c r="N132" s="113">
        <f t="shared" ca="1" si="52"/>
        <v>66.204735205543173</v>
      </c>
      <c r="O132" s="3">
        <f t="shared" ca="1" si="53"/>
        <v>64.188500087919806</v>
      </c>
      <c r="P132" s="3">
        <f t="shared" ca="1" si="54"/>
        <v>59.023908126822825</v>
      </c>
      <c r="Q132" s="3">
        <f t="shared" ca="1" si="55"/>
        <v>59.955654101995556</v>
      </c>
      <c r="R132" s="113">
        <f t="shared" ca="1" si="56"/>
        <v>80.726056842608074</v>
      </c>
      <c r="S132" s="3">
        <f t="shared" ca="1" si="57"/>
        <v>84.334064918563001</v>
      </c>
      <c r="T132" s="3">
        <f t="shared" ca="1" si="58"/>
        <v>77.548565442356789</v>
      </c>
      <c r="U132" s="3">
        <f t="shared" ca="1" si="59"/>
        <v>78.267581475128651</v>
      </c>
    </row>
    <row r="133" spans="1:21" x14ac:dyDescent="0.25">
      <c r="A133" s="2">
        <v>2700</v>
      </c>
      <c r="B133" s="113">
        <f t="shared" ca="1" si="40"/>
        <v>22.008856840537678</v>
      </c>
      <c r="C133" s="3">
        <f t="shared" ca="1" si="41"/>
        <v>21.338587109484941</v>
      </c>
      <c r="D133" s="3">
        <f t="shared" ca="1" si="42"/>
        <v>19.62168929607811</v>
      </c>
      <c r="E133" s="3">
        <f t="shared" ca="1" si="43"/>
        <v>21.338587109484941</v>
      </c>
      <c r="F133" s="113">
        <f t="shared" ca="1" si="44"/>
        <v>37.415056628914066</v>
      </c>
      <c r="G133" s="3">
        <f t="shared" ca="1" si="45"/>
        <v>36.275598086124404</v>
      </c>
      <c r="H133" s="3">
        <f t="shared" ca="1" si="46"/>
        <v>30.108340345050966</v>
      </c>
      <c r="I133" s="3">
        <f t="shared" ca="1" si="47"/>
        <v>32.742820125242929</v>
      </c>
      <c r="J133" s="113">
        <f t="shared" ca="1" si="48"/>
        <v>52.271034996276995</v>
      </c>
      <c r="K133" s="3">
        <f t="shared" ca="1" si="49"/>
        <v>50.679144385026731</v>
      </c>
      <c r="L133" s="3">
        <f t="shared" ca="1" si="50"/>
        <v>43.469174503657264</v>
      </c>
      <c r="M133" s="3">
        <f t="shared" ca="1" si="51"/>
        <v>47.272727272727273</v>
      </c>
      <c r="N133" s="113">
        <f t="shared" ca="1" si="52"/>
        <v>68.751071174987146</v>
      </c>
      <c r="O133" s="3">
        <f t="shared" ca="1" si="53"/>
        <v>66.657288552839802</v>
      </c>
      <c r="P133" s="3">
        <f t="shared" ca="1" si="54"/>
        <v>61.29405843939292</v>
      </c>
      <c r="Q133" s="3">
        <f t="shared" ca="1" si="55"/>
        <v>62.261640798226153</v>
      </c>
      <c r="R133" s="113">
        <f t="shared" ca="1" si="56"/>
        <v>83.830905182708378</v>
      </c>
      <c r="S133" s="3">
        <f t="shared" ca="1" si="57"/>
        <v>87.57768280004619</v>
      </c>
      <c r="T133" s="3">
        <f t="shared" ca="1" si="58"/>
        <v>80.531202574755127</v>
      </c>
      <c r="U133" s="3">
        <f t="shared" ca="1" si="59"/>
        <v>81.277873070325896</v>
      </c>
    </row>
    <row r="134" spans="1:21" x14ac:dyDescent="0.25">
      <c r="A134" s="2">
        <v>2800</v>
      </c>
      <c r="B134" s="113">
        <f t="shared" ca="1" si="40"/>
        <v>22.823999686483521</v>
      </c>
      <c r="C134" s="3">
        <f t="shared" ca="1" si="41"/>
        <v>22.128905150576976</v>
      </c>
      <c r="D134" s="3">
        <f t="shared" ca="1" si="42"/>
        <v>20.348418529266187</v>
      </c>
      <c r="E134" s="3">
        <f t="shared" ca="1" si="43"/>
        <v>22.128905150576976</v>
      </c>
      <c r="F134" s="113">
        <f t="shared" ca="1" si="44"/>
        <v>38.800799467021989</v>
      </c>
      <c r="G134" s="3">
        <f t="shared" ca="1" si="45"/>
        <v>37.619138755980863</v>
      </c>
      <c r="H134" s="3">
        <f t="shared" ca="1" si="46"/>
        <v>31.223464061534333</v>
      </c>
      <c r="I134" s="3">
        <f t="shared" ca="1" si="47"/>
        <v>33.95551716691859</v>
      </c>
      <c r="J134" s="113">
        <f t="shared" ca="1" si="48"/>
        <v>54.206999255398358</v>
      </c>
      <c r="K134" s="3">
        <f t="shared" ca="1" si="49"/>
        <v>52.556149732620305</v>
      </c>
      <c r="L134" s="3">
        <f t="shared" ca="1" si="50"/>
        <v>45.07914392971864</v>
      </c>
      <c r="M134" s="3">
        <f t="shared" ca="1" si="51"/>
        <v>49.023569023569017</v>
      </c>
      <c r="N134" s="113">
        <f t="shared" ca="1" si="52"/>
        <v>71.297407144431105</v>
      </c>
      <c r="O134" s="3">
        <f t="shared" ca="1" si="53"/>
        <v>69.126077017759798</v>
      </c>
      <c r="P134" s="3">
        <f t="shared" ca="1" si="54"/>
        <v>63.564208751963037</v>
      </c>
      <c r="Q134" s="3">
        <f t="shared" ca="1" si="55"/>
        <v>64.567627494456772</v>
      </c>
      <c r="R134" s="113">
        <f t="shared" ca="1" si="56"/>
        <v>86.935753522808696</v>
      </c>
      <c r="S134" s="3">
        <f t="shared" ca="1" si="57"/>
        <v>90.821300681529394</v>
      </c>
      <c r="T134" s="3">
        <f t="shared" ca="1" si="58"/>
        <v>83.513839707153465</v>
      </c>
      <c r="U134" s="3">
        <f t="shared" ca="1" si="59"/>
        <v>84.288164665523155</v>
      </c>
    </row>
    <row r="135" spans="1:21" x14ac:dyDescent="0.25">
      <c r="A135" s="2">
        <v>2900</v>
      </c>
      <c r="B135" s="113">
        <f t="shared" ca="1" si="40"/>
        <v>23.639142532429361</v>
      </c>
      <c r="C135" s="3">
        <f t="shared" ca="1" si="41"/>
        <v>22.919223191669008</v>
      </c>
      <c r="D135" s="3">
        <f t="shared" ca="1" si="42"/>
        <v>21.075147762454264</v>
      </c>
      <c r="E135" s="3">
        <f t="shared" ca="1" si="43"/>
        <v>22.919223191669008</v>
      </c>
      <c r="F135" s="113">
        <f t="shared" ca="1" si="44"/>
        <v>40.186542305129919</v>
      </c>
      <c r="G135" s="3">
        <f t="shared" ca="1" si="45"/>
        <v>38.962679425837322</v>
      </c>
      <c r="H135" s="3">
        <f t="shared" ca="1" si="46"/>
        <v>32.338587778017704</v>
      </c>
      <c r="I135" s="3">
        <f t="shared" ca="1" si="47"/>
        <v>35.16821420859425</v>
      </c>
      <c r="J135" s="113">
        <f t="shared" ca="1" si="48"/>
        <v>56.142963514519721</v>
      </c>
      <c r="K135" s="3">
        <f t="shared" ca="1" si="49"/>
        <v>54.433155080213886</v>
      </c>
      <c r="L135" s="3">
        <f t="shared" ca="1" si="50"/>
        <v>46.689113355780023</v>
      </c>
      <c r="M135" s="3">
        <f t="shared" ca="1" si="51"/>
        <v>50.774410774410768</v>
      </c>
      <c r="N135" s="113">
        <f t="shared" ca="1" si="52"/>
        <v>73.843743113875078</v>
      </c>
      <c r="O135" s="3">
        <f t="shared" ca="1" si="53"/>
        <v>71.594865482679779</v>
      </c>
      <c r="P135" s="3">
        <f t="shared" ca="1" si="54"/>
        <v>65.834359064533132</v>
      </c>
      <c r="Q135" s="3">
        <f t="shared" ca="1" si="55"/>
        <v>66.873614190687348</v>
      </c>
      <c r="R135" s="113">
        <f t="shared" ca="1" si="56"/>
        <v>90.040601862909014</v>
      </c>
      <c r="S135" s="3">
        <f t="shared" ca="1" si="57"/>
        <v>94.064918563012583</v>
      </c>
      <c r="T135" s="3">
        <f t="shared" ca="1" si="58"/>
        <v>86.496476839551804</v>
      </c>
      <c r="U135" s="3">
        <f t="shared" ca="1" si="59"/>
        <v>87.2984562607204</v>
      </c>
    </row>
    <row r="136" spans="1:21" x14ac:dyDescent="0.25">
      <c r="A136" s="2">
        <v>3000</v>
      </c>
      <c r="B136" s="114">
        <f t="shared" ca="1" si="40"/>
        <v>24.4542853783752</v>
      </c>
      <c r="C136" s="111">
        <f t="shared" ca="1" si="41"/>
        <v>23.709541232761048</v>
      </c>
      <c r="D136" s="109">
        <f t="shared" ca="1" si="42"/>
        <v>21.801876995642342</v>
      </c>
      <c r="E136" s="3">
        <f t="shared" ca="1" si="43"/>
        <v>23.709541232761048</v>
      </c>
      <c r="F136" s="114">
        <f t="shared" ca="1" si="44"/>
        <v>41.572285143237842</v>
      </c>
      <c r="G136" s="111">
        <f t="shared" ca="1" si="45"/>
        <v>40.306220095693774</v>
      </c>
      <c r="H136" s="109">
        <f t="shared" ca="1" si="46"/>
        <v>33.453711494501071</v>
      </c>
      <c r="I136" s="3">
        <f t="shared" ca="1" si="47"/>
        <v>36.380911250269911</v>
      </c>
      <c r="J136" s="114">
        <f t="shared" ca="1" si="48"/>
        <v>58.078927773641084</v>
      </c>
      <c r="K136" s="111">
        <f t="shared" ca="1" si="49"/>
        <v>56.310160427807475</v>
      </c>
      <c r="L136" s="109">
        <f t="shared" ca="1" si="50"/>
        <v>48.299082781841406</v>
      </c>
      <c r="M136" s="3">
        <f t="shared" ca="1" si="51"/>
        <v>52.525252525252526</v>
      </c>
      <c r="N136" s="114">
        <f t="shared" ca="1" si="52"/>
        <v>76.390079083319051</v>
      </c>
      <c r="O136" s="111">
        <f t="shared" ca="1" si="53"/>
        <v>74.063653947599789</v>
      </c>
      <c r="P136" s="109">
        <f t="shared" ca="1" si="54"/>
        <v>68.104509377103241</v>
      </c>
      <c r="Q136" s="3">
        <f t="shared" ca="1" si="55"/>
        <v>69.179600886917953</v>
      </c>
      <c r="R136" s="114">
        <f t="shared" ca="1" si="56"/>
        <v>93.145450203009318</v>
      </c>
      <c r="S136" s="111">
        <f t="shared" ca="1" si="57"/>
        <v>97.308536444495786</v>
      </c>
      <c r="T136" s="109">
        <f t="shared" ca="1" si="58"/>
        <v>89.479113971950142</v>
      </c>
      <c r="U136" s="3">
        <f t="shared" ca="1" si="59"/>
        <v>90.308747855917673</v>
      </c>
    </row>
    <row r="137" spans="1:21" x14ac:dyDescent="0.25">
      <c r="A137" s="2">
        <v>3100</v>
      </c>
      <c r="B137" s="113">
        <f t="shared" ca="1" si="40"/>
        <v>25.26942822432104</v>
      </c>
      <c r="C137" s="3">
        <f t="shared" ca="1" si="41"/>
        <v>24.49985927385308</v>
      </c>
      <c r="D137" s="3">
        <f t="shared" ca="1" si="42"/>
        <v>22.528606228830419</v>
      </c>
      <c r="E137" s="3">
        <f t="shared" ca="1" si="43"/>
        <v>24.49985927385308</v>
      </c>
      <c r="F137" s="113">
        <f t="shared" ca="1" si="44"/>
        <v>42.958027981345765</v>
      </c>
      <c r="G137" s="3">
        <f t="shared" ca="1" si="45"/>
        <v>41.649760765550234</v>
      </c>
      <c r="H137" s="3">
        <f t="shared" ca="1" si="46"/>
        <v>34.568835210984446</v>
      </c>
      <c r="I137" s="3">
        <f t="shared" ca="1" si="47"/>
        <v>37.593608291945586</v>
      </c>
      <c r="J137" s="113">
        <f t="shared" ca="1" si="48"/>
        <v>60.014892032762461</v>
      </c>
      <c r="K137" s="3">
        <f t="shared" ca="1" si="49"/>
        <v>58.187165775401049</v>
      </c>
      <c r="L137" s="3">
        <f t="shared" ca="1" si="50"/>
        <v>49.909052207902782</v>
      </c>
      <c r="M137" s="3">
        <f t="shared" ca="1" si="51"/>
        <v>54.276094276094277</v>
      </c>
      <c r="N137" s="113">
        <f t="shared" ca="1" si="52"/>
        <v>78.93641505276301</v>
      </c>
      <c r="O137" s="3">
        <f t="shared" ca="1" si="53"/>
        <v>76.532442412519771</v>
      </c>
      <c r="P137" s="3">
        <f t="shared" ca="1" si="54"/>
        <v>70.374659689673365</v>
      </c>
      <c r="Q137" s="3">
        <f t="shared" ca="1" si="55"/>
        <v>71.485587583148558</v>
      </c>
      <c r="R137" s="113">
        <f t="shared" ca="1" si="56"/>
        <v>96.250298543109622</v>
      </c>
      <c r="S137" s="3">
        <f t="shared" ca="1" si="57"/>
        <v>100.55215432597895</v>
      </c>
      <c r="T137" s="3">
        <f t="shared" ca="1" si="58"/>
        <v>92.46175110434848</v>
      </c>
      <c r="U137" s="3">
        <f t="shared" ca="1" si="59"/>
        <v>93.319039451114918</v>
      </c>
    </row>
    <row r="138" spans="1:21" x14ac:dyDescent="0.25">
      <c r="A138" s="2">
        <v>3200</v>
      </c>
      <c r="B138" s="113">
        <f t="shared" ca="1" si="40"/>
        <v>26.084571070266879</v>
      </c>
      <c r="C138" s="3">
        <f t="shared" ca="1" si="41"/>
        <v>25.290177314945112</v>
      </c>
      <c r="D138" s="3">
        <f t="shared" ca="1" si="42"/>
        <v>23.255335462018497</v>
      </c>
      <c r="E138" s="3">
        <f t="shared" ca="1" si="43"/>
        <v>25.290177314945112</v>
      </c>
      <c r="F138" s="113">
        <f t="shared" ca="1" si="44"/>
        <v>44.343770819453702</v>
      </c>
      <c r="G138" s="3">
        <f t="shared" ca="1" si="45"/>
        <v>42.9933014354067</v>
      </c>
      <c r="H138" s="3">
        <f t="shared" ca="1" si="46"/>
        <v>35.683958927467813</v>
      </c>
      <c r="I138" s="3">
        <f t="shared" ca="1" si="47"/>
        <v>38.806305333621246</v>
      </c>
      <c r="J138" s="113">
        <f t="shared" ca="1" si="48"/>
        <v>61.950856291883852</v>
      </c>
      <c r="K138" s="3">
        <f t="shared" ca="1" si="49"/>
        <v>60.064171122994651</v>
      </c>
      <c r="L138" s="3">
        <f t="shared" ca="1" si="50"/>
        <v>51.519021633964165</v>
      </c>
      <c r="M138" s="3">
        <f t="shared" ca="1" si="51"/>
        <v>56.026936026936035</v>
      </c>
      <c r="N138" s="113">
        <f t="shared" ca="1" si="52"/>
        <v>81.482751022206998</v>
      </c>
      <c r="O138" s="3">
        <f t="shared" ca="1" si="53"/>
        <v>79.001230877439767</v>
      </c>
      <c r="P138" s="3">
        <f t="shared" ca="1" si="54"/>
        <v>72.644810002243474</v>
      </c>
      <c r="Q138" s="3">
        <f t="shared" ca="1" si="55"/>
        <v>73.791574279379162</v>
      </c>
      <c r="R138" s="113">
        <f t="shared" ca="1" si="56"/>
        <v>99.355146883209926</v>
      </c>
      <c r="S138" s="3">
        <f t="shared" ca="1" si="57"/>
        <v>103.79577220746216</v>
      </c>
      <c r="T138" s="3">
        <f t="shared" ca="1" si="58"/>
        <v>95.444388236746818</v>
      </c>
      <c r="U138" s="3">
        <f t="shared" ca="1" si="59"/>
        <v>96.329331046312163</v>
      </c>
    </row>
    <row r="139" spans="1:21" x14ac:dyDescent="0.25">
      <c r="A139" s="2">
        <v>3300</v>
      </c>
      <c r="B139" s="113">
        <f t="shared" ca="1" si="40"/>
        <v>26.899713916212722</v>
      </c>
      <c r="C139" s="3">
        <f t="shared" ca="1" si="41"/>
        <v>26.080495356037147</v>
      </c>
      <c r="D139" s="3">
        <f t="shared" ca="1" si="42"/>
        <v>23.982064695206574</v>
      </c>
      <c r="E139" s="3">
        <f t="shared" ca="1" si="43"/>
        <v>26.080495356037147</v>
      </c>
      <c r="F139" s="113">
        <f t="shared" ca="1" si="44"/>
        <v>45.729513657561633</v>
      </c>
      <c r="G139" s="3">
        <f t="shared" ca="1" si="45"/>
        <v>44.336842105263159</v>
      </c>
      <c r="H139" s="3">
        <f t="shared" ca="1" si="46"/>
        <v>36.799082643951181</v>
      </c>
      <c r="I139" s="3">
        <f t="shared" ca="1" si="47"/>
        <v>40.019002375296914</v>
      </c>
      <c r="J139" s="113">
        <f t="shared" ca="1" si="48"/>
        <v>63.886820551005215</v>
      </c>
      <c r="K139" s="3">
        <f t="shared" ca="1" si="49"/>
        <v>61.941176470588225</v>
      </c>
      <c r="L139" s="3">
        <f t="shared" ca="1" si="50"/>
        <v>53.128991060025548</v>
      </c>
      <c r="M139" s="3">
        <f t="shared" ca="1" si="51"/>
        <v>57.777777777777771</v>
      </c>
      <c r="N139" s="113">
        <f t="shared" ca="1" si="52"/>
        <v>84.029086991650942</v>
      </c>
      <c r="O139" s="3">
        <f t="shared" ca="1" si="53"/>
        <v>81.470019342359763</v>
      </c>
      <c r="P139" s="3">
        <f t="shared" ca="1" si="54"/>
        <v>74.91496031481357</v>
      </c>
      <c r="Q139" s="3">
        <f t="shared" ca="1" si="55"/>
        <v>76.097560975609753</v>
      </c>
      <c r="R139" s="113">
        <f t="shared" ca="1" si="56"/>
        <v>102.45999522331026</v>
      </c>
      <c r="S139" s="3">
        <f t="shared" ca="1" si="57"/>
        <v>107.03939008894534</v>
      </c>
      <c r="T139" s="3">
        <f t="shared" ca="1" si="58"/>
        <v>98.427025369145156</v>
      </c>
      <c r="U139" s="3">
        <f t="shared" ca="1" si="59"/>
        <v>99.339622641509422</v>
      </c>
    </row>
    <row r="140" spans="1:21" x14ac:dyDescent="0.25">
      <c r="A140" s="2">
        <v>3400</v>
      </c>
      <c r="B140" s="113">
        <f t="shared" ca="1" si="40"/>
        <v>27.714856762158558</v>
      </c>
      <c r="C140" s="3">
        <f t="shared" ca="1" si="41"/>
        <v>26.870813397129183</v>
      </c>
      <c r="D140" s="3">
        <f t="shared" ca="1" si="42"/>
        <v>24.708793928394652</v>
      </c>
      <c r="E140" s="3">
        <f t="shared" ca="1" si="43"/>
        <v>26.870813397129183</v>
      </c>
      <c r="F140" s="113">
        <f t="shared" ca="1" si="44"/>
        <v>47.115256495669549</v>
      </c>
      <c r="G140" s="3">
        <f t="shared" ca="1" si="45"/>
        <v>45.680382775119625</v>
      </c>
      <c r="H140" s="3">
        <f t="shared" ca="1" si="46"/>
        <v>37.914206360434548</v>
      </c>
      <c r="I140" s="3">
        <f t="shared" ca="1" si="47"/>
        <v>41.231699416972567</v>
      </c>
      <c r="J140" s="113">
        <f t="shared" ca="1" si="48"/>
        <v>65.822784810126578</v>
      </c>
      <c r="K140" s="3">
        <f t="shared" ca="1" si="49"/>
        <v>63.818181818181813</v>
      </c>
      <c r="L140" s="3">
        <f t="shared" ca="1" si="50"/>
        <v>54.738960486086917</v>
      </c>
      <c r="M140" s="3">
        <f t="shared" ca="1" si="51"/>
        <v>59.528619528619529</v>
      </c>
      <c r="N140" s="113">
        <f t="shared" ca="1" si="52"/>
        <v>86.575422961094915</v>
      </c>
      <c r="O140" s="3">
        <f t="shared" ca="1" si="53"/>
        <v>83.938807807279773</v>
      </c>
      <c r="P140" s="3">
        <f t="shared" ca="1" si="54"/>
        <v>77.185110627383679</v>
      </c>
      <c r="Q140" s="3">
        <f t="shared" ca="1" si="55"/>
        <v>78.403547671840343</v>
      </c>
      <c r="R140" s="113">
        <f t="shared" ca="1" si="56"/>
        <v>105.56484356341056</v>
      </c>
      <c r="S140" s="3">
        <f t="shared" ca="1" si="57"/>
        <v>110.28300797042854</v>
      </c>
      <c r="T140" s="3">
        <f t="shared" ca="1" si="58"/>
        <v>101.40966250154348</v>
      </c>
      <c r="U140" s="3">
        <f t="shared" ca="1" si="59"/>
        <v>102.3499142367067</v>
      </c>
    </row>
    <row r="141" spans="1:21" x14ac:dyDescent="0.25">
      <c r="A141" s="2">
        <v>3500</v>
      </c>
      <c r="B141" s="114">
        <f t="shared" ca="1" si="40"/>
        <v>28.529999608104401</v>
      </c>
      <c r="C141" s="111">
        <f t="shared" ca="1" si="41"/>
        <v>27.661131438221215</v>
      </c>
      <c r="D141" s="109">
        <f t="shared" ca="1" si="42"/>
        <v>25.435523161582729</v>
      </c>
      <c r="E141" s="3">
        <f t="shared" ca="1" si="43"/>
        <v>27.661131438221215</v>
      </c>
      <c r="F141" s="114">
        <f t="shared" ca="1" si="44"/>
        <v>48.500999333777479</v>
      </c>
      <c r="G141" s="111">
        <f t="shared" ca="1" si="45"/>
        <v>47.023923444976077</v>
      </c>
      <c r="H141" s="109">
        <f t="shared" ca="1" si="46"/>
        <v>39.029330076917915</v>
      </c>
      <c r="I141" s="3">
        <f t="shared" ca="1" si="47"/>
        <v>42.444396458648235</v>
      </c>
      <c r="J141" s="114">
        <f t="shared" ca="1" si="48"/>
        <v>67.758749069247955</v>
      </c>
      <c r="K141" s="111">
        <f t="shared" ca="1" si="49"/>
        <v>65.695187165775408</v>
      </c>
      <c r="L141" s="109">
        <f t="shared" ca="1" si="50"/>
        <v>56.348929912148307</v>
      </c>
      <c r="M141" s="3">
        <f t="shared" ca="1" si="51"/>
        <v>61.279461279461273</v>
      </c>
      <c r="N141" s="114">
        <f t="shared" ca="1" si="52"/>
        <v>89.121758930538888</v>
      </c>
      <c r="O141" s="111">
        <f t="shared" ca="1" si="53"/>
        <v>86.407596272199754</v>
      </c>
      <c r="P141" s="109">
        <f t="shared" ca="1" si="54"/>
        <v>79.455260939953803</v>
      </c>
      <c r="Q141" s="3">
        <f t="shared" ca="1" si="55"/>
        <v>80.709534368070948</v>
      </c>
      <c r="R141" s="114">
        <f t="shared" ca="1" si="56"/>
        <v>108.66969190351087</v>
      </c>
      <c r="S141" s="111">
        <f t="shared" ca="1" si="57"/>
        <v>113.52662585191176</v>
      </c>
      <c r="T141" s="109">
        <f t="shared" ca="1" si="58"/>
        <v>104.39229963394185</v>
      </c>
      <c r="U141" s="3">
        <f t="shared" ca="1" si="59"/>
        <v>105.36020583190395</v>
      </c>
    </row>
    <row r="142" spans="1:21" x14ac:dyDescent="0.25">
      <c r="A142" s="2">
        <v>3600</v>
      </c>
      <c r="B142" s="113">
        <f t="shared" ca="1" si="40"/>
        <v>29.34514245405024</v>
      </c>
      <c r="C142" s="3">
        <f t="shared" ca="1" si="41"/>
        <v>28.451449479313251</v>
      </c>
      <c r="D142" s="3">
        <f t="shared" ca="1" si="42"/>
        <v>26.162252394770807</v>
      </c>
      <c r="E142" s="3">
        <f t="shared" ca="1" si="43"/>
        <v>28.451449479313251</v>
      </c>
      <c r="F142" s="113">
        <f t="shared" ca="1" si="44"/>
        <v>49.886742171885416</v>
      </c>
      <c r="G142" s="3">
        <f t="shared" ca="1" si="45"/>
        <v>48.367464114832536</v>
      </c>
      <c r="H142" s="3">
        <f t="shared" ca="1" si="46"/>
        <v>40.144453793401283</v>
      </c>
      <c r="I142" s="3">
        <f t="shared" ca="1" si="47"/>
        <v>43.657093500323896</v>
      </c>
      <c r="J142" s="113">
        <f t="shared" ca="1" si="48"/>
        <v>69.694713328369318</v>
      </c>
      <c r="K142" s="3">
        <f t="shared" ca="1" si="49"/>
        <v>67.572192513368975</v>
      </c>
      <c r="L142" s="3">
        <f t="shared" ca="1" si="50"/>
        <v>57.958899338209683</v>
      </c>
      <c r="M142" s="3">
        <f t="shared" ca="1" si="51"/>
        <v>63.030303030303031</v>
      </c>
      <c r="N142" s="115">
        <f t="shared" ca="1" si="52"/>
        <v>91.668094899982862</v>
      </c>
      <c r="O142" s="3">
        <f t="shared" ca="1" si="53"/>
        <v>88.876384737119736</v>
      </c>
      <c r="P142" s="3">
        <f t="shared" ca="1" si="54"/>
        <v>81.725411252523898</v>
      </c>
      <c r="Q142" s="3">
        <f t="shared" ca="1" si="55"/>
        <v>83.015521064301552</v>
      </c>
      <c r="R142" s="113">
        <f t="shared" ca="1" si="56"/>
        <v>111.77454024361117</v>
      </c>
      <c r="S142" s="3">
        <f t="shared" ca="1" si="57"/>
        <v>116.77024373339493</v>
      </c>
      <c r="T142" s="3">
        <f t="shared" ca="1" si="58"/>
        <v>107.37493676634017</v>
      </c>
      <c r="U142" s="3">
        <f t="shared" ca="1" si="59"/>
        <v>108.3704974271012</v>
      </c>
    </row>
    <row r="143" spans="1:21" x14ac:dyDescent="0.25">
      <c r="A143" s="2">
        <v>3700</v>
      </c>
      <c r="B143" s="113">
        <f t="shared" ca="1" si="40"/>
        <v>30.16028529999608</v>
      </c>
      <c r="C143" s="3">
        <f t="shared" ca="1" si="41"/>
        <v>29.241767520405293</v>
      </c>
      <c r="D143" s="3">
        <f t="shared" ca="1" si="42"/>
        <v>26.888981627958891</v>
      </c>
      <c r="E143" s="3">
        <f t="shared" ca="1" si="43"/>
        <v>29.241767520405293</v>
      </c>
      <c r="F143" s="113">
        <f t="shared" ca="1" si="44"/>
        <v>51.272485009993346</v>
      </c>
      <c r="G143" s="3">
        <f t="shared" ca="1" si="45"/>
        <v>49.711004784688988</v>
      </c>
      <c r="H143" s="3">
        <f t="shared" ca="1" si="46"/>
        <v>41.259577509884657</v>
      </c>
      <c r="I143" s="3">
        <f t="shared" ca="1" si="47"/>
        <v>44.869790541999564</v>
      </c>
      <c r="J143" s="113">
        <f t="shared" ca="1" si="48"/>
        <v>71.630677587490695</v>
      </c>
      <c r="K143" s="3">
        <f t="shared" ca="1" si="49"/>
        <v>69.44919786096257</v>
      </c>
      <c r="L143" s="3">
        <f t="shared" ca="1" si="50"/>
        <v>59.568868764271059</v>
      </c>
      <c r="M143" s="3">
        <f t="shared" ca="1" si="51"/>
        <v>64.781144781144775</v>
      </c>
      <c r="N143" s="113">
        <f t="shared" ca="1" si="52"/>
        <v>94.214430869426835</v>
      </c>
      <c r="O143" s="3">
        <f t="shared" ca="1" si="53"/>
        <v>91.345173202039732</v>
      </c>
      <c r="P143" s="3">
        <f t="shared" ca="1" si="54"/>
        <v>83.995561565094008</v>
      </c>
      <c r="Q143" s="3">
        <f t="shared" ca="1" si="55"/>
        <v>85.321507760532157</v>
      </c>
      <c r="R143" s="113">
        <f t="shared" ca="1" si="56"/>
        <v>114.8793885837115</v>
      </c>
      <c r="S143" s="3">
        <f t="shared" ca="1" si="57"/>
        <v>120.01386161487811</v>
      </c>
      <c r="T143" s="3">
        <f t="shared" ca="1" si="58"/>
        <v>110.35757389873849</v>
      </c>
      <c r="U143" s="3">
        <f t="shared" ca="1" si="59"/>
        <v>111.38078902229846</v>
      </c>
    </row>
    <row r="144" spans="1:21" x14ac:dyDescent="0.25">
      <c r="A144" s="2">
        <v>3800</v>
      </c>
      <c r="B144" s="113">
        <f t="shared" ca="1" si="40"/>
        <v>30.975428145941926</v>
      </c>
      <c r="C144" s="3">
        <f t="shared" ca="1" si="41"/>
        <v>30.032085561497325</v>
      </c>
      <c r="D144" s="3">
        <f t="shared" ca="1" si="42"/>
        <v>27.615710861146969</v>
      </c>
      <c r="E144" s="3">
        <f t="shared" ca="1" si="43"/>
        <v>30.032085561497325</v>
      </c>
      <c r="F144" s="113">
        <f t="shared" ca="1" si="44"/>
        <v>52.658227848101262</v>
      </c>
      <c r="G144" s="3">
        <f t="shared" ca="1" si="45"/>
        <v>51.054545454545455</v>
      </c>
      <c r="H144" s="3">
        <f t="shared" ca="1" si="46"/>
        <v>42.374701226368032</v>
      </c>
      <c r="I144" s="3">
        <f t="shared" ca="1" si="47"/>
        <v>46.082487583675231</v>
      </c>
      <c r="J144" s="113">
        <f t="shared" ca="1" si="48"/>
        <v>73.566641846612058</v>
      </c>
      <c r="K144" s="3">
        <f t="shared" ca="1" si="49"/>
        <v>71.326203208556151</v>
      </c>
      <c r="L144" s="3">
        <f t="shared" ca="1" si="50"/>
        <v>61.178838190332442</v>
      </c>
      <c r="M144" s="3">
        <f t="shared" ca="1" si="51"/>
        <v>66.531986531986533</v>
      </c>
      <c r="N144" s="113">
        <f t="shared" ca="1" si="52"/>
        <v>96.760766838870808</v>
      </c>
      <c r="O144" s="3">
        <f t="shared" ca="1" si="53"/>
        <v>93.813961666959713</v>
      </c>
      <c r="P144" s="3">
        <f t="shared" ca="1" si="54"/>
        <v>86.265711877664131</v>
      </c>
      <c r="Q144" s="3">
        <f t="shared" ca="1" si="55"/>
        <v>87.627494456762733</v>
      </c>
      <c r="R144" s="113">
        <f t="shared" ca="1" si="56"/>
        <v>117.98423692381179</v>
      </c>
      <c r="S144" s="3">
        <f t="shared" ca="1" si="57"/>
        <v>123.25747949636131</v>
      </c>
      <c r="T144" s="3">
        <f t="shared" ca="1" si="58"/>
        <v>113.34021103113685</v>
      </c>
      <c r="U144" s="3">
        <f t="shared" ca="1" si="59"/>
        <v>114.3910806174957</v>
      </c>
    </row>
    <row r="145" spans="1:21" x14ac:dyDescent="0.25">
      <c r="A145" s="2">
        <v>3900</v>
      </c>
      <c r="B145" s="113">
        <f t="shared" ca="1" si="40"/>
        <v>31.790570991887762</v>
      </c>
      <c r="C145" s="3">
        <f t="shared" ca="1" si="41"/>
        <v>30.822403602589361</v>
      </c>
      <c r="D145" s="110">
        <f t="shared" ca="1" si="42"/>
        <v>28.342440094335043</v>
      </c>
      <c r="E145" s="3">
        <f t="shared" ca="1" si="43"/>
        <v>30.822403602589361</v>
      </c>
      <c r="F145" s="113">
        <f t="shared" ca="1" si="44"/>
        <v>54.043970686209185</v>
      </c>
      <c r="G145" s="3">
        <f t="shared" ca="1" si="45"/>
        <v>52.398086124401914</v>
      </c>
      <c r="H145" s="3">
        <f t="shared" ca="1" si="46"/>
        <v>43.489824942851399</v>
      </c>
      <c r="I145" s="3">
        <f t="shared" ca="1" si="47"/>
        <v>47.295184625350892</v>
      </c>
      <c r="J145" s="113">
        <f t="shared" ca="1" si="48"/>
        <v>75.50260610573342</v>
      </c>
      <c r="K145" s="3">
        <f t="shared" ca="1" si="49"/>
        <v>73.203208556149718</v>
      </c>
      <c r="L145" s="3">
        <f t="shared" ca="1" si="50"/>
        <v>62.788807616393818</v>
      </c>
      <c r="M145" s="3">
        <f t="shared" ca="1" si="51"/>
        <v>68.282828282828291</v>
      </c>
      <c r="N145" s="113">
        <f t="shared" ca="1" si="52"/>
        <v>99.307102808314752</v>
      </c>
      <c r="O145" s="3">
        <f t="shared" ca="1" si="53"/>
        <v>96.282750131879723</v>
      </c>
      <c r="P145" s="3">
        <f t="shared" ca="1" si="54"/>
        <v>88.535862190234212</v>
      </c>
      <c r="Q145" s="3">
        <f t="shared" ca="1" si="55"/>
        <v>89.933481152993352</v>
      </c>
      <c r="R145" s="113">
        <f t="shared" ca="1" si="56"/>
        <v>121.08908526391211</v>
      </c>
      <c r="S145" s="3">
        <f t="shared" ca="1" si="57"/>
        <v>126.50109737784452</v>
      </c>
      <c r="T145" s="3">
        <f t="shared" ca="1" si="58"/>
        <v>116.32284816353518</v>
      </c>
      <c r="U145" s="3">
        <f t="shared" ca="1" si="59"/>
        <v>117.40137221269298</v>
      </c>
    </row>
    <row r="146" spans="1:21" x14ac:dyDescent="0.25">
      <c r="A146" s="2">
        <v>4000</v>
      </c>
      <c r="B146" s="114">
        <f t="shared" ca="1" si="40"/>
        <v>32.605713837833605</v>
      </c>
      <c r="C146" s="111">
        <f t="shared" ca="1" si="41"/>
        <v>31.612721643681397</v>
      </c>
      <c r="D146" s="109">
        <f t="shared" ca="1" si="42"/>
        <v>29.069169327523124</v>
      </c>
      <c r="E146" s="3">
        <f t="shared" ca="1" si="43"/>
        <v>31.612721643681397</v>
      </c>
      <c r="F146" s="114">
        <f t="shared" ca="1" si="44"/>
        <v>55.42971352431713</v>
      </c>
      <c r="G146" s="111">
        <f t="shared" ca="1" si="45"/>
        <v>53.74162679425838</v>
      </c>
      <c r="H146" s="109">
        <f t="shared" ca="1" si="46"/>
        <v>44.604948659334767</v>
      </c>
      <c r="I146" s="3">
        <f t="shared" ca="1" si="47"/>
        <v>48.50788166702656</v>
      </c>
      <c r="J146" s="114">
        <f t="shared" ca="1" si="48"/>
        <v>77.438570364854797</v>
      </c>
      <c r="K146" s="111">
        <f t="shared" ca="1" si="49"/>
        <v>75.080213903743314</v>
      </c>
      <c r="L146" s="109">
        <f t="shared" ca="1" si="50"/>
        <v>64.398777042455208</v>
      </c>
      <c r="M146" s="3">
        <f t="shared" ca="1" si="51"/>
        <v>70.033670033670035</v>
      </c>
      <c r="N146" s="114">
        <f t="shared" ca="1" si="52"/>
        <v>101.85343877775875</v>
      </c>
      <c r="O146" s="111">
        <f t="shared" ca="1" si="53"/>
        <v>98.751538596799719</v>
      </c>
      <c r="P146" s="109">
        <f t="shared" ca="1" si="54"/>
        <v>90.806012502804336</v>
      </c>
      <c r="Q146" s="3">
        <f t="shared" ca="1" si="55"/>
        <v>92.239467849223942</v>
      </c>
      <c r="R146" s="114">
        <f t="shared" ca="1" si="56"/>
        <v>124.19393360401243</v>
      </c>
      <c r="S146" s="111">
        <f t="shared" ca="1" si="57"/>
        <v>129.74471525932768</v>
      </c>
      <c r="T146" s="109">
        <f t="shared" ca="1" si="58"/>
        <v>119.30548529593349</v>
      </c>
      <c r="U146" s="3">
        <f t="shared" ca="1" si="59"/>
        <v>120.41166380789021</v>
      </c>
    </row>
    <row r="147" spans="1:21" x14ac:dyDescent="0.25">
      <c r="A147" s="2">
        <v>4100</v>
      </c>
      <c r="B147" s="113">
        <f t="shared" ca="1" si="40"/>
        <v>33.420856683779448</v>
      </c>
      <c r="C147" s="3">
        <f t="shared" ca="1" si="41"/>
        <v>32.403039684773432</v>
      </c>
      <c r="D147" s="3">
        <f t="shared" ca="1" si="42"/>
        <v>29.795898560711198</v>
      </c>
      <c r="E147" s="3">
        <f t="shared" ca="1" si="43"/>
        <v>32.403039684773432</v>
      </c>
      <c r="F147" s="113">
        <f t="shared" ca="1" si="44"/>
        <v>56.815456362425053</v>
      </c>
      <c r="G147" s="110">
        <f t="shared" ca="1" si="45"/>
        <v>55.085167464114839</v>
      </c>
      <c r="H147" s="3">
        <f t="shared" ca="1" si="46"/>
        <v>45.720072375818141</v>
      </c>
      <c r="I147" s="3">
        <f t="shared" ca="1" si="47"/>
        <v>49.720578708702213</v>
      </c>
      <c r="J147" s="113">
        <f t="shared" ca="1" si="48"/>
        <v>79.374534623976174</v>
      </c>
      <c r="K147" s="3">
        <f t="shared" ca="1" si="49"/>
        <v>76.95721925133688</v>
      </c>
      <c r="L147" s="3">
        <f t="shared" ca="1" si="50"/>
        <v>66.008746468516591</v>
      </c>
      <c r="M147" s="3">
        <f t="shared" ca="1" si="51"/>
        <v>71.784511784511793</v>
      </c>
      <c r="N147" s="113">
        <f t="shared" ca="1" si="52"/>
        <v>104.3997747472027</v>
      </c>
      <c r="O147" s="3">
        <f t="shared" ca="1" si="53"/>
        <v>101.2203270617197</v>
      </c>
      <c r="P147" s="3">
        <f t="shared" ca="1" si="54"/>
        <v>93.076162815374445</v>
      </c>
      <c r="Q147" s="3">
        <f t="shared" ca="1" si="55"/>
        <v>94.545454545454547</v>
      </c>
      <c r="R147" s="113">
        <f t="shared" ca="1" si="56"/>
        <v>127.29878194411275</v>
      </c>
      <c r="S147" s="3">
        <f t="shared" ca="1" si="57"/>
        <v>132.98833314081088</v>
      </c>
      <c r="T147" s="3">
        <f t="shared" ca="1" si="58"/>
        <v>122.28812242833185</v>
      </c>
      <c r="U147" s="3">
        <f t="shared" ca="1" si="59"/>
        <v>123.42195540308748</v>
      </c>
    </row>
    <row r="148" spans="1:21" x14ac:dyDescent="0.25">
      <c r="A148" s="2">
        <v>4200</v>
      </c>
      <c r="B148" s="113">
        <f t="shared" ca="1" si="40"/>
        <v>34.235999529725277</v>
      </c>
      <c r="C148" s="3">
        <f t="shared" ca="1" si="41"/>
        <v>33.193357725865461</v>
      </c>
      <c r="D148" s="3">
        <f t="shared" ca="1" si="42"/>
        <v>30.522627793899275</v>
      </c>
      <c r="E148" s="3">
        <f t="shared" ca="1" si="43"/>
        <v>33.193357725865461</v>
      </c>
      <c r="F148" s="113">
        <f t="shared" ca="1" si="44"/>
        <v>58.201199200532983</v>
      </c>
      <c r="G148" s="3">
        <f t="shared" ca="1" si="45"/>
        <v>56.428708133971284</v>
      </c>
      <c r="H148" s="3">
        <f t="shared" ca="1" si="46"/>
        <v>46.835196092301508</v>
      </c>
      <c r="I148" s="3">
        <f t="shared" ca="1" si="47"/>
        <v>50.933275750377888</v>
      </c>
      <c r="J148" s="113">
        <f t="shared" ca="1" si="48"/>
        <v>81.310498883097523</v>
      </c>
      <c r="K148" s="3">
        <f t="shared" ca="1" si="49"/>
        <v>78.834224598930476</v>
      </c>
      <c r="L148" s="3">
        <f t="shared" ca="1" si="50"/>
        <v>67.61871589457796</v>
      </c>
      <c r="M148" s="3">
        <f t="shared" ca="1" si="51"/>
        <v>73.535353535353522</v>
      </c>
      <c r="N148" s="113">
        <f t="shared" ca="1" si="52"/>
        <v>106.94611071664667</v>
      </c>
      <c r="O148" s="3">
        <f t="shared" ca="1" si="53"/>
        <v>103.68911552663968</v>
      </c>
      <c r="P148" s="3">
        <f t="shared" ca="1" si="54"/>
        <v>95.346313127944541</v>
      </c>
      <c r="Q148" s="3">
        <f t="shared" ca="1" si="55"/>
        <v>96.851441241685151</v>
      </c>
      <c r="R148" s="113">
        <f t="shared" ca="1" si="56"/>
        <v>130.40363028421305</v>
      </c>
      <c r="S148" s="3">
        <f t="shared" ca="1" si="57"/>
        <v>136.23195102229408</v>
      </c>
      <c r="T148" s="3">
        <f t="shared" ca="1" si="58"/>
        <v>125.27075956073018</v>
      </c>
      <c r="U148" s="3">
        <f t="shared" ca="1" si="59"/>
        <v>126.43224699828473</v>
      </c>
    </row>
    <row r="149" spans="1:21" x14ac:dyDescent="0.25">
      <c r="A149" s="2">
        <v>4300</v>
      </c>
      <c r="B149" s="113">
        <f t="shared" ca="1" si="40"/>
        <v>35.05114237567112</v>
      </c>
      <c r="C149" s="3">
        <f t="shared" ca="1" si="41"/>
        <v>33.983675766957496</v>
      </c>
      <c r="D149" s="3">
        <f t="shared" ca="1" si="42"/>
        <v>31.249357027087356</v>
      </c>
      <c r="E149" s="3">
        <f t="shared" ca="1" si="43"/>
        <v>33.983675766957496</v>
      </c>
      <c r="F149" s="113">
        <f t="shared" ca="1" si="44"/>
        <v>59.586942038640913</v>
      </c>
      <c r="G149" s="3">
        <f t="shared" ca="1" si="45"/>
        <v>57.77224880382775</v>
      </c>
      <c r="H149" s="3">
        <f t="shared" ca="1" si="46"/>
        <v>47.950319808784869</v>
      </c>
      <c r="I149" s="3">
        <f t="shared" ca="1" si="47"/>
        <v>52.145972792053549</v>
      </c>
      <c r="J149" s="113">
        <f t="shared" ca="1" si="48"/>
        <v>83.246463142218914</v>
      </c>
      <c r="K149" s="3">
        <f t="shared" ca="1" si="49"/>
        <v>80.711229946524057</v>
      </c>
      <c r="L149" s="3">
        <f t="shared" ca="1" si="50"/>
        <v>69.228685320639343</v>
      </c>
      <c r="M149" s="3">
        <f t="shared" ca="1" si="51"/>
        <v>75.28619528619528</v>
      </c>
      <c r="N149" s="113">
        <f t="shared" ca="1" si="52"/>
        <v>109.49244668609063</v>
      </c>
      <c r="O149" s="3">
        <f t="shared" ca="1" si="53"/>
        <v>106.15790399155966</v>
      </c>
      <c r="P149" s="3">
        <f t="shared" ca="1" si="54"/>
        <v>97.61646344051465</v>
      </c>
      <c r="Q149" s="3">
        <f t="shared" ca="1" si="55"/>
        <v>99.157427937915728</v>
      </c>
      <c r="R149" s="113">
        <f t="shared" ca="1" si="56"/>
        <v>133.50847862431334</v>
      </c>
      <c r="S149" s="3">
        <f t="shared" ca="1" si="57"/>
        <v>139.47556890377726</v>
      </c>
      <c r="T149" s="3">
        <f t="shared" ca="1" si="58"/>
        <v>128.25339669312854</v>
      </c>
      <c r="U149" s="3">
        <f t="shared" ca="1" si="59"/>
        <v>129.442538593482</v>
      </c>
    </row>
    <row r="150" spans="1:21" x14ac:dyDescent="0.25">
      <c r="A150" s="2">
        <v>4400</v>
      </c>
      <c r="B150" s="113">
        <f t="shared" ca="1" si="40"/>
        <v>35.866285221616963</v>
      </c>
      <c r="C150" s="3">
        <f t="shared" ca="1" si="41"/>
        <v>34.773993808049539</v>
      </c>
      <c r="D150" s="3">
        <f t="shared" ca="1" si="42"/>
        <v>31.976086260275434</v>
      </c>
      <c r="E150" s="3">
        <f t="shared" ca="1" si="43"/>
        <v>34.773993808049539</v>
      </c>
      <c r="F150" s="113">
        <f t="shared" ca="1" si="44"/>
        <v>60.972684876748836</v>
      </c>
      <c r="G150" s="3">
        <f t="shared" ca="1" si="45"/>
        <v>59.115789473684224</v>
      </c>
      <c r="H150" s="3">
        <f t="shared" ca="1" si="46"/>
        <v>49.06544352526825</v>
      </c>
      <c r="I150" s="3">
        <f t="shared" ca="1" si="47"/>
        <v>53.358669833729216</v>
      </c>
      <c r="J150" s="113">
        <f t="shared" ca="1" si="48"/>
        <v>85.182427401340277</v>
      </c>
      <c r="K150" s="3">
        <f t="shared" ca="1" si="49"/>
        <v>82.588235294117624</v>
      </c>
      <c r="L150" s="3">
        <f t="shared" ca="1" si="50"/>
        <v>70.83865474670074</v>
      </c>
      <c r="M150" s="3">
        <f t="shared" ca="1" si="51"/>
        <v>77.037037037037024</v>
      </c>
      <c r="N150" s="113">
        <f t="shared" ca="1" si="52"/>
        <v>112.03878265553458</v>
      </c>
      <c r="O150" s="3">
        <f t="shared" ca="1" si="53"/>
        <v>108.62669245647967</v>
      </c>
      <c r="P150" s="3">
        <f t="shared" ca="1" si="54"/>
        <v>99.88661375308476</v>
      </c>
      <c r="Q150" s="3">
        <f t="shared" ca="1" si="55"/>
        <v>101.46341463414633</v>
      </c>
      <c r="R150" s="113">
        <f t="shared" ca="1" si="56"/>
        <v>136.61332696441363</v>
      </c>
      <c r="S150" s="3">
        <f t="shared" ca="1" si="57"/>
        <v>142.71918678526046</v>
      </c>
      <c r="T150" s="3">
        <f t="shared" ca="1" si="58"/>
        <v>131.23603382552687</v>
      </c>
      <c r="U150" s="3">
        <f t="shared" ca="1" si="59"/>
        <v>132.45283018867923</v>
      </c>
    </row>
    <row r="151" spans="1:21" x14ac:dyDescent="0.25">
      <c r="A151" s="2">
        <v>4500</v>
      </c>
      <c r="B151" s="114">
        <f t="shared" ca="1" si="40"/>
        <v>36.681428067562798</v>
      </c>
      <c r="C151" s="111">
        <f t="shared" ca="1" si="41"/>
        <v>35.564311849141561</v>
      </c>
      <c r="D151" s="109">
        <f t="shared" ca="1" si="42"/>
        <v>32.702815493463511</v>
      </c>
      <c r="E151" s="3">
        <f t="shared" ca="1" si="43"/>
        <v>35.564311849141561</v>
      </c>
      <c r="F151" s="114">
        <f t="shared" ca="1" si="44"/>
        <v>62.358427714856774</v>
      </c>
      <c r="G151" s="111">
        <f t="shared" ca="1" si="45"/>
        <v>60.459330143540683</v>
      </c>
      <c r="H151" s="109">
        <f t="shared" ca="1" si="46"/>
        <v>50.180567241751611</v>
      </c>
      <c r="I151" s="3">
        <f t="shared" ca="1" si="47"/>
        <v>54.57136687540487</v>
      </c>
      <c r="J151" s="114">
        <f t="shared" ca="1" si="48"/>
        <v>87.118391660461654</v>
      </c>
      <c r="K151" s="111">
        <f t="shared" ca="1" si="49"/>
        <v>84.465240641711219</v>
      </c>
      <c r="L151" s="109">
        <f t="shared" ca="1" si="50"/>
        <v>72.448624172762109</v>
      </c>
      <c r="M151" s="3">
        <f t="shared" ca="1" si="51"/>
        <v>78.787878787878782</v>
      </c>
      <c r="N151" s="114">
        <f t="shared" ca="1" si="52"/>
        <v>114.58511862497858</v>
      </c>
      <c r="O151" s="111">
        <f t="shared" ca="1" si="53"/>
        <v>111.09548092139967</v>
      </c>
      <c r="P151" s="109">
        <f t="shared" ca="1" si="54"/>
        <v>102.15676406565485</v>
      </c>
      <c r="Q151" s="3">
        <f t="shared" ca="1" si="55"/>
        <v>103.76940133037692</v>
      </c>
      <c r="R151" s="114">
        <f t="shared" ca="1" si="56"/>
        <v>139.71817530451398</v>
      </c>
      <c r="S151" s="111">
        <f t="shared" ca="1" si="57"/>
        <v>145.96280466674364</v>
      </c>
      <c r="T151" s="109">
        <f t="shared" ca="1" si="58"/>
        <v>134.21867095792521</v>
      </c>
      <c r="U151" s="3">
        <f t="shared" ca="1" si="59"/>
        <v>135.46312178387649</v>
      </c>
    </row>
    <row r="152" spans="1:21" x14ac:dyDescent="0.25">
      <c r="A152" s="2">
        <v>4600</v>
      </c>
      <c r="B152" s="113">
        <f t="shared" ca="1" si="40"/>
        <v>37.496570913508648</v>
      </c>
      <c r="C152" s="3">
        <f t="shared" ca="1" si="41"/>
        <v>36.354629890233596</v>
      </c>
      <c r="D152" s="3">
        <f t="shared" ca="1" si="42"/>
        <v>33.429544726651592</v>
      </c>
      <c r="E152" s="3">
        <f t="shared" ca="1" si="43"/>
        <v>36.354629890233596</v>
      </c>
      <c r="F152" s="113">
        <f t="shared" ca="1" si="44"/>
        <v>63.744170552964697</v>
      </c>
      <c r="G152" s="3">
        <f t="shared" ca="1" si="45"/>
        <v>61.802870813397128</v>
      </c>
      <c r="H152" s="3">
        <f t="shared" ca="1" si="46"/>
        <v>51.295690958234978</v>
      </c>
      <c r="I152" s="3">
        <f t="shared" ca="1" si="47"/>
        <v>55.784063917080545</v>
      </c>
      <c r="J152" s="113">
        <f t="shared" ca="1" si="48"/>
        <v>89.054355919583017</v>
      </c>
      <c r="K152" s="3">
        <f t="shared" ca="1" si="49"/>
        <v>86.342245989304814</v>
      </c>
      <c r="L152" s="3">
        <f t="shared" ca="1" si="50"/>
        <v>74.058593598823478</v>
      </c>
      <c r="M152" s="3">
        <f t="shared" ca="1" si="51"/>
        <v>80.53872053872054</v>
      </c>
      <c r="N152" s="113">
        <f t="shared" ca="1" si="52"/>
        <v>117.13145459442252</v>
      </c>
      <c r="O152" s="3">
        <f t="shared" ca="1" si="53"/>
        <v>113.56426938631967</v>
      </c>
      <c r="P152" s="110">
        <f t="shared" ca="1" si="54"/>
        <v>104.42691437822498</v>
      </c>
      <c r="Q152" s="3">
        <f t="shared" ca="1" si="55"/>
        <v>106.07538802660756</v>
      </c>
      <c r="R152" s="113">
        <f t="shared" ca="1" si="56"/>
        <v>142.82302364461427</v>
      </c>
      <c r="S152" s="3">
        <f t="shared" ca="1" si="57"/>
        <v>149.20642254822687</v>
      </c>
      <c r="T152" s="3">
        <f t="shared" ca="1" si="58"/>
        <v>137.20130809032355</v>
      </c>
      <c r="U152" s="3">
        <f t="shared" ca="1" si="59"/>
        <v>138.47341337907375</v>
      </c>
    </row>
    <row r="153" spans="1:21" x14ac:dyDescent="0.25">
      <c r="A153" s="2">
        <v>4700</v>
      </c>
      <c r="B153" s="113">
        <f t="shared" ca="1" si="40"/>
        <v>38.311713759454484</v>
      </c>
      <c r="C153" s="3">
        <f t="shared" ca="1" si="41"/>
        <v>37.144947931325639</v>
      </c>
      <c r="D153" s="3">
        <f t="shared" ca="1" si="42"/>
        <v>34.156273959839666</v>
      </c>
      <c r="E153" s="3">
        <f t="shared" ca="1" si="43"/>
        <v>37.144947931325639</v>
      </c>
      <c r="F153" s="113">
        <f t="shared" ca="1" si="44"/>
        <v>65.129913391072634</v>
      </c>
      <c r="G153" s="3">
        <f t="shared" ca="1" si="45"/>
        <v>63.14641148325358</v>
      </c>
      <c r="H153" s="3">
        <f t="shared" ca="1" si="46"/>
        <v>52.410814674718353</v>
      </c>
      <c r="I153" s="3">
        <f t="shared" ca="1" si="47"/>
        <v>56.996760958756198</v>
      </c>
      <c r="J153" s="113">
        <f t="shared" ca="1" si="48"/>
        <v>90.99032017870438</v>
      </c>
      <c r="K153" s="3">
        <f t="shared" ca="1" si="49"/>
        <v>88.219251336898381</v>
      </c>
      <c r="L153" s="3">
        <f t="shared" ca="1" si="50"/>
        <v>75.668563024884861</v>
      </c>
      <c r="M153" s="3">
        <f t="shared" ca="1" si="51"/>
        <v>82.289562289562284</v>
      </c>
      <c r="N153" s="113">
        <f t="shared" ca="1" si="52"/>
        <v>119.67779056386651</v>
      </c>
      <c r="O153" s="3">
        <f t="shared" ca="1" si="53"/>
        <v>116.03305785123963</v>
      </c>
      <c r="P153" s="3">
        <f t="shared" ca="1" si="54"/>
        <v>106.69706469079507</v>
      </c>
      <c r="Q153" s="3">
        <f t="shared" ca="1" si="55"/>
        <v>108.38137472283812</v>
      </c>
      <c r="R153" s="113">
        <f t="shared" ca="1" si="56"/>
        <v>145.92787198471456</v>
      </c>
      <c r="S153" s="3">
        <f t="shared" ca="1" si="57"/>
        <v>152.45004042971004</v>
      </c>
      <c r="T153" s="3">
        <f t="shared" ca="1" si="58"/>
        <v>140.18394522272189</v>
      </c>
      <c r="U153" s="3">
        <f t="shared" ca="1" si="59"/>
        <v>141.48370497427103</v>
      </c>
    </row>
    <row r="154" spans="1:21" x14ac:dyDescent="0.25">
      <c r="A154" s="2">
        <v>4800</v>
      </c>
      <c r="B154" s="113">
        <f t="shared" ca="1" si="40"/>
        <v>39.126856605400327</v>
      </c>
      <c r="C154" s="3">
        <f t="shared" ca="1" si="41"/>
        <v>37.935265972417675</v>
      </c>
      <c r="D154" s="3">
        <f t="shared" ca="1" si="42"/>
        <v>34.883003193027747</v>
      </c>
      <c r="E154" s="3">
        <f t="shared" ca="1" si="43"/>
        <v>37.935265972417675</v>
      </c>
      <c r="F154" s="113">
        <f t="shared" ca="1" si="44"/>
        <v>66.51565622918055</v>
      </c>
      <c r="G154" s="3">
        <f t="shared" ca="1" si="45"/>
        <v>64.489952153110039</v>
      </c>
      <c r="H154" s="3">
        <f t="shared" ca="1" si="46"/>
        <v>53.525938391201727</v>
      </c>
      <c r="I154" s="3">
        <f t="shared" ca="1" si="47"/>
        <v>58.209458000431873</v>
      </c>
      <c r="J154" s="113">
        <f t="shared" ca="1" si="48"/>
        <v>92.926284437825757</v>
      </c>
      <c r="K154" s="3">
        <f t="shared" ca="1" si="49"/>
        <v>90.096256684491962</v>
      </c>
      <c r="L154" s="3">
        <f t="shared" ca="1" si="50"/>
        <v>77.278532450946244</v>
      </c>
      <c r="M154" s="3">
        <f t="shared" ca="1" si="51"/>
        <v>84.040404040404042</v>
      </c>
      <c r="N154" s="113">
        <f t="shared" ca="1" si="52"/>
        <v>122.22412653331047</v>
      </c>
      <c r="O154" s="3">
        <f t="shared" ca="1" si="53"/>
        <v>118.50184631615963</v>
      </c>
      <c r="P154" s="3">
        <f t="shared" ca="1" si="54"/>
        <v>108.96721500336518</v>
      </c>
      <c r="Q154" s="3">
        <f t="shared" ca="1" si="55"/>
        <v>110.68736141906872</v>
      </c>
      <c r="R154" s="113">
        <f t="shared" ca="1" si="56"/>
        <v>149.0327203248149</v>
      </c>
      <c r="S154" s="3">
        <f t="shared" ca="1" si="57"/>
        <v>155.69365831119322</v>
      </c>
      <c r="T154" s="3">
        <f t="shared" ca="1" si="58"/>
        <v>143.16658235512025</v>
      </c>
      <c r="U154" s="3">
        <f t="shared" ca="1" si="59"/>
        <v>144.49399656946827</v>
      </c>
    </row>
    <row r="155" spans="1:21" x14ac:dyDescent="0.25">
      <c r="A155" s="2">
        <v>4900</v>
      </c>
      <c r="B155" s="113">
        <f t="shared" ca="1" si="40"/>
        <v>39.941999451346156</v>
      </c>
      <c r="C155" s="3">
        <f t="shared" ca="1" si="41"/>
        <v>38.725584013509703</v>
      </c>
      <c r="D155" s="3">
        <f t="shared" ca="1" si="42"/>
        <v>35.609732426215821</v>
      </c>
      <c r="E155" s="3">
        <f t="shared" ca="1" si="43"/>
        <v>38.725584013509703</v>
      </c>
      <c r="F155" s="113">
        <f t="shared" ca="1" si="44"/>
        <v>67.901399067288494</v>
      </c>
      <c r="G155" s="3">
        <f t="shared" ca="1" si="45"/>
        <v>65.833492822966519</v>
      </c>
      <c r="H155" s="3">
        <f t="shared" ca="1" si="46"/>
        <v>54.64106210768508</v>
      </c>
      <c r="I155" s="3">
        <f t="shared" ca="1" si="47"/>
        <v>59.422155042107526</v>
      </c>
      <c r="J155" s="113">
        <f t="shared" ca="1" si="48"/>
        <v>94.862248696947134</v>
      </c>
      <c r="K155" s="3">
        <f t="shared" ca="1" si="49"/>
        <v>91.973262032085543</v>
      </c>
      <c r="L155" s="3">
        <f t="shared" ca="1" si="50"/>
        <v>78.888501877007627</v>
      </c>
      <c r="M155" s="3">
        <f t="shared" ca="1" si="51"/>
        <v>85.791245791245785</v>
      </c>
      <c r="N155" s="113">
        <f t="shared" ca="1" si="52"/>
        <v>124.77046250275446</v>
      </c>
      <c r="O155" s="3">
        <f t="shared" ca="1" si="53"/>
        <v>120.97063478107962</v>
      </c>
      <c r="P155" s="3">
        <f t="shared" ca="1" si="54"/>
        <v>111.23736531593531</v>
      </c>
      <c r="Q155" s="3">
        <f t="shared" ca="1" si="55"/>
        <v>112.99334811529933</v>
      </c>
      <c r="R155" s="113">
        <f t="shared" ca="1" si="56"/>
        <v>152.13756866491519</v>
      </c>
      <c r="S155" s="3">
        <f t="shared" ca="1" si="57"/>
        <v>158.93727619267642</v>
      </c>
      <c r="T155" s="3">
        <f t="shared" ca="1" si="58"/>
        <v>146.14921948751854</v>
      </c>
      <c r="U155" s="3">
        <f t="shared" ca="1" si="59"/>
        <v>147.5042881646655</v>
      </c>
    </row>
    <row r="156" spans="1:21" x14ac:dyDescent="0.25">
      <c r="A156" s="2">
        <v>5000</v>
      </c>
      <c r="B156" s="114">
        <f t="shared" ca="1" si="40"/>
        <v>40.757142297291999</v>
      </c>
      <c r="C156" s="111">
        <f t="shared" ca="1" si="41"/>
        <v>39.515902054601739</v>
      </c>
      <c r="D156" s="109">
        <f t="shared" ca="1" si="42"/>
        <v>36.336461659403902</v>
      </c>
      <c r="E156" s="3">
        <f t="shared" ca="1" si="43"/>
        <v>39.515902054601739</v>
      </c>
      <c r="F156" s="114">
        <f t="shared" ca="1" si="44"/>
        <v>69.287141905396396</v>
      </c>
      <c r="G156" s="111">
        <f t="shared" ca="1" si="45"/>
        <v>67.177033492822957</v>
      </c>
      <c r="H156" s="109">
        <f t="shared" ca="1" si="46"/>
        <v>55.756185824168462</v>
      </c>
      <c r="I156" s="3">
        <f t="shared" ca="1" si="47"/>
        <v>60.634852083783187</v>
      </c>
      <c r="J156" s="114">
        <f t="shared" ca="1" si="48"/>
        <v>96.798212956068483</v>
      </c>
      <c r="K156" s="111">
        <f t="shared" ca="1" si="49"/>
        <v>93.85026737967911</v>
      </c>
      <c r="L156" s="109">
        <f t="shared" ca="1" si="50"/>
        <v>80.498471303068996</v>
      </c>
      <c r="M156" s="3">
        <f t="shared" ca="1" si="51"/>
        <v>87.542087542087529</v>
      </c>
      <c r="N156" s="114">
        <f t="shared" ca="1" si="52"/>
        <v>127.31679847219843</v>
      </c>
      <c r="O156" s="111">
        <f t="shared" ca="1" si="53"/>
        <v>123.43942324599963</v>
      </c>
      <c r="P156" s="109">
        <f t="shared" ca="1" si="54"/>
        <v>113.5075156285054</v>
      </c>
      <c r="Q156" s="3">
        <f t="shared" ca="1" si="55"/>
        <v>115.29933481152992</v>
      </c>
      <c r="R156" s="114">
        <f t="shared" ca="1" si="56"/>
        <v>155.24241700501554</v>
      </c>
      <c r="S156" s="111">
        <f t="shared" ca="1" si="57"/>
        <v>162.18089407415962</v>
      </c>
      <c r="T156" s="109">
        <f t="shared" ca="1" si="58"/>
        <v>149.1318566199169</v>
      </c>
      <c r="U156" s="3">
        <f t="shared" ca="1" si="59"/>
        <v>150.51457975986278</v>
      </c>
    </row>
    <row r="157" spans="1:21" x14ac:dyDescent="0.25">
      <c r="A157" s="2">
        <v>5100</v>
      </c>
      <c r="B157" s="113">
        <f t="shared" ca="1" si="40"/>
        <v>41.572285143237842</v>
      </c>
      <c r="C157" s="3">
        <f t="shared" ca="1" si="41"/>
        <v>40.306220095693774</v>
      </c>
      <c r="D157" s="3">
        <f t="shared" ca="1" si="42"/>
        <v>37.063190892591983</v>
      </c>
      <c r="E157" s="3">
        <f t="shared" ca="1" si="43"/>
        <v>40.306220095693774</v>
      </c>
      <c r="F157" s="113">
        <f t="shared" ca="1" si="44"/>
        <v>70.672884743504341</v>
      </c>
      <c r="G157" s="3">
        <f t="shared" ca="1" si="45"/>
        <v>68.520574162679438</v>
      </c>
      <c r="H157" s="3">
        <f t="shared" ca="1" si="46"/>
        <v>56.871309540651829</v>
      </c>
      <c r="I157" s="3">
        <f t="shared" ca="1" si="47"/>
        <v>61.847549125458862</v>
      </c>
      <c r="J157" s="113">
        <f t="shared" ca="1" si="48"/>
        <v>98.73417721518986</v>
      </c>
      <c r="K157" s="3">
        <f t="shared" ca="1" si="49"/>
        <v>95.727272727272705</v>
      </c>
      <c r="L157" s="3">
        <f t="shared" ca="1" si="50"/>
        <v>82.108440729130393</v>
      </c>
      <c r="M157" s="3">
        <f t="shared" ca="1" si="51"/>
        <v>89.292929292929287</v>
      </c>
      <c r="N157" s="113">
        <f t="shared" ca="1" si="52"/>
        <v>129.86313444164239</v>
      </c>
      <c r="O157" s="3">
        <f t="shared" ca="1" si="53"/>
        <v>125.90821171091962</v>
      </c>
      <c r="P157" s="3">
        <f t="shared" ca="1" si="54"/>
        <v>115.77766594107553</v>
      </c>
      <c r="Q157" s="3">
        <f t="shared" ca="1" si="55"/>
        <v>117.60532150776052</v>
      </c>
      <c r="R157" s="113">
        <f t="shared" ca="1" si="56"/>
        <v>158.34726534511583</v>
      </c>
      <c r="S157" s="3">
        <f t="shared" ca="1" si="57"/>
        <v>165.42451195564283</v>
      </c>
      <c r="T157" s="3">
        <f t="shared" ca="1" si="58"/>
        <v>152.11449375231524</v>
      </c>
      <c r="U157" s="3">
        <f t="shared" ca="1" si="59"/>
        <v>153.52487135506001</v>
      </c>
    </row>
    <row r="158" spans="1:21" x14ac:dyDescent="0.25">
      <c r="A158" s="2">
        <v>5200</v>
      </c>
      <c r="B158" s="113">
        <f t="shared" ca="1" si="40"/>
        <v>42.387427989183678</v>
      </c>
      <c r="C158" s="3">
        <f t="shared" ca="1" si="41"/>
        <v>41.09653813678581</v>
      </c>
      <c r="D158" s="3">
        <f t="shared" ca="1" si="42"/>
        <v>37.78992012578005</v>
      </c>
      <c r="E158" s="3">
        <f t="shared" ca="1" si="43"/>
        <v>41.09653813678581</v>
      </c>
      <c r="F158" s="113">
        <f t="shared" ca="1" si="44"/>
        <v>72.058627581612257</v>
      </c>
      <c r="G158" s="3">
        <f t="shared" ca="1" si="45"/>
        <v>69.864114832535876</v>
      </c>
      <c r="H158" s="3">
        <f t="shared" ca="1" si="46"/>
        <v>57.986433257135197</v>
      </c>
      <c r="I158" s="3">
        <f t="shared" ca="1" si="47"/>
        <v>63.060246167134522</v>
      </c>
      <c r="J158" s="113">
        <f t="shared" ca="1" si="48"/>
        <v>100.67014147431124</v>
      </c>
      <c r="K158" s="3">
        <f t="shared" ca="1" si="49"/>
        <v>97.604278074866286</v>
      </c>
      <c r="L158" s="3">
        <f t="shared" ca="1" si="50"/>
        <v>83.718410155191762</v>
      </c>
      <c r="M158" s="3">
        <f t="shared" ca="1" si="51"/>
        <v>91.043771043771045</v>
      </c>
      <c r="N158" s="113">
        <f t="shared" ca="1" si="52"/>
        <v>132.40947041108635</v>
      </c>
      <c r="O158" s="3">
        <f t="shared" ca="1" si="53"/>
        <v>128.37700017583961</v>
      </c>
      <c r="P158" s="3">
        <f t="shared" ca="1" si="54"/>
        <v>118.04781625364565</v>
      </c>
      <c r="Q158" s="3">
        <f t="shared" ca="1" si="55"/>
        <v>119.91130820399111</v>
      </c>
      <c r="R158" s="113">
        <f t="shared" ca="1" si="56"/>
        <v>161.45211368521615</v>
      </c>
      <c r="S158" s="3">
        <f t="shared" ca="1" si="57"/>
        <v>168.668129837126</v>
      </c>
      <c r="T158" s="3">
        <f t="shared" ca="1" si="58"/>
        <v>155.09713088471358</v>
      </c>
      <c r="U158" s="3">
        <f t="shared" ca="1" si="59"/>
        <v>156.5351629502573</v>
      </c>
    </row>
    <row r="159" spans="1:21" x14ac:dyDescent="0.25">
      <c r="A159" s="2">
        <v>5300</v>
      </c>
      <c r="B159" s="113">
        <f t="shared" ca="1" si="40"/>
        <v>43.202570835129514</v>
      </c>
      <c r="C159" s="3">
        <f t="shared" ca="1" si="41"/>
        <v>41.886856177877846</v>
      </c>
      <c r="D159" s="3">
        <f t="shared" ca="1" si="42"/>
        <v>38.516649358968131</v>
      </c>
      <c r="E159" s="3">
        <f t="shared" ca="1" si="43"/>
        <v>41.886856177877846</v>
      </c>
      <c r="F159" s="113">
        <f t="shared" ca="1" si="44"/>
        <v>73.444370419720187</v>
      </c>
      <c r="G159" s="3">
        <f t="shared" ca="1" si="45"/>
        <v>71.207655502392342</v>
      </c>
      <c r="H159" s="3">
        <f t="shared" ca="1" si="46"/>
        <v>59.101556973618571</v>
      </c>
      <c r="I159" s="3">
        <f t="shared" ca="1" si="47"/>
        <v>64.27294320881019</v>
      </c>
      <c r="J159" s="113">
        <f t="shared" ca="1" si="48"/>
        <v>102.6061057334326</v>
      </c>
      <c r="K159" s="3">
        <f t="shared" ca="1" si="49"/>
        <v>99.481283422459882</v>
      </c>
      <c r="L159" s="3">
        <f t="shared" ca="1" si="50"/>
        <v>85.328379581253145</v>
      </c>
      <c r="M159" s="3">
        <f t="shared" ca="1" si="51"/>
        <v>92.794612794612789</v>
      </c>
      <c r="N159" s="113">
        <f t="shared" ca="1" si="52"/>
        <v>134.95580638053033</v>
      </c>
      <c r="O159" s="3">
        <f t="shared" ca="1" si="53"/>
        <v>130.84578864075962</v>
      </c>
      <c r="P159" s="3">
        <f t="shared" ca="1" si="54"/>
        <v>120.31796656621573</v>
      </c>
      <c r="Q159" s="3">
        <f t="shared" ca="1" si="55"/>
        <v>122.21729490022173</v>
      </c>
      <c r="R159" s="113">
        <f t="shared" ca="1" si="56"/>
        <v>164.55696202531647</v>
      </c>
      <c r="S159" s="3">
        <f t="shared" ca="1" si="57"/>
        <v>171.91174771860918</v>
      </c>
      <c r="T159" s="3">
        <f t="shared" ca="1" si="58"/>
        <v>158.07976801711192</v>
      </c>
      <c r="U159" s="3">
        <f t="shared" ca="1" si="59"/>
        <v>159.54545454545453</v>
      </c>
    </row>
    <row r="160" spans="1:21" x14ac:dyDescent="0.25">
      <c r="A160" s="2">
        <v>5400</v>
      </c>
      <c r="B160" s="113">
        <f t="shared" ca="1" si="40"/>
        <v>44.017713681075357</v>
      </c>
      <c r="C160" s="3">
        <f t="shared" ca="1" si="41"/>
        <v>42.677174218969881</v>
      </c>
      <c r="D160" s="3">
        <f t="shared" ca="1" si="42"/>
        <v>39.243378592156219</v>
      </c>
      <c r="E160" s="3">
        <f t="shared" ca="1" si="43"/>
        <v>42.677174218969881</v>
      </c>
      <c r="F160" s="113">
        <f t="shared" ca="1" si="44"/>
        <v>74.830113257828131</v>
      </c>
      <c r="G160" s="3">
        <f t="shared" ca="1" si="45"/>
        <v>72.551196172248808</v>
      </c>
      <c r="H160" s="3">
        <f t="shared" ca="1" si="46"/>
        <v>60.216680690101931</v>
      </c>
      <c r="I160" s="3">
        <f t="shared" ca="1" si="47"/>
        <v>65.485640250485858</v>
      </c>
      <c r="J160" s="113">
        <f t="shared" ca="1" si="48"/>
        <v>104.54206999255399</v>
      </c>
      <c r="K160" s="3">
        <f t="shared" ca="1" si="49"/>
        <v>101.35828877005346</v>
      </c>
      <c r="L160" s="3">
        <f t="shared" ca="1" si="50"/>
        <v>86.938349007314528</v>
      </c>
      <c r="M160" s="3">
        <f t="shared" ca="1" si="51"/>
        <v>94.545454545454547</v>
      </c>
      <c r="N160" s="113">
        <f t="shared" ca="1" si="52"/>
        <v>137.50214234997429</v>
      </c>
      <c r="O160" s="3">
        <f t="shared" ca="1" si="53"/>
        <v>133.3145771056796</v>
      </c>
      <c r="P160" s="3">
        <f t="shared" ca="1" si="54"/>
        <v>122.58811687878584</v>
      </c>
      <c r="Q160" s="3">
        <f t="shared" ca="1" si="55"/>
        <v>124.52328159645231</v>
      </c>
      <c r="R160" s="113">
        <f t="shared" ca="1" si="56"/>
        <v>167.66181036541676</v>
      </c>
      <c r="S160" s="3">
        <f t="shared" ca="1" si="57"/>
        <v>175.15536560009238</v>
      </c>
      <c r="T160" s="3">
        <f t="shared" ca="1" si="58"/>
        <v>161.06240514951025</v>
      </c>
      <c r="U160" s="3">
        <f t="shared" ca="1" si="59"/>
        <v>162.55574614065179</v>
      </c>
    </row>
    <row r="161" spans="1:21" x14ac:dyDescent="0.25">
      <c r="A161" s="2">
        <v>5500</v>
      </c>
      <c r="B161" s="114">
        <f t="shared" ca="1" si="40"/>
        <v>44.832856527021207</v>
      </c>
      <c r="C161" s="111">
        <f t="shared" ca="1" si="41"/>
        <v>43.467492260061917</v>
      </c>
      <c r="D161" s="109">
        <f t="shared" ca="1" si="42"/>
        <v>39.970107825344293</v>
      </c>
      <c r="E161" s="3">
        <f t="shared" ca="1" si="43"/>
        <v>43.467492260061917</v>
      </c>
      <c r="F161" s="114">
        <f t="shared" ca="1" si="44"/>
        <v>76.215856095936047</v>
      </c>
      <c r="G161" s="111">
        <f t="shared" ca="1" si="45"/>
        <v>73.89473684210526</v>
      </c>
      <c r="H161" s="109">
        <f t="shared" ca="1" si="46"/>
        <v>61.331804406585306</v>
      </c>
      <c r="I161" s="3">
        <f t="shared" ca="1" si="47"/>
        <v>66.698337292161511</v>
      </c>
      <c r="J161" s="114">
        <f t="shared" ca="1" si="48"/>
        <v>106.47803425167534</v>
      </c>
      <c r="K161" s="111">
        <f t="shared" ca="1" si="49"/>
        <v>103.23529411764704</v>
      </c>
      <c r="L161" s="109">
        <f t="shared" ca="1" si="50"/>
        <v>88.548318433375911</v>
      </c>
      <c r="M161" s="3">
        <f t="shared" ca="1" si="51"/>
        <v>96.296296296296305</v>
      </c>
      <c r="N161" s="114">
        <f t="shared" ca="1" si="52"/>
        <v>140.04847831941825</v>
      </c>
      <c r="O161" s="111">
        <f t="shared" ca="1" si="53"/>
        <v>135.78336557059961</v>
      </c>
      <c r="P161" s="109">
        <f t="shared" ca="1" si="54"/>
        <v>124.85826719135596</v>
      </c>
      <c r="Q161" s="3">
        <f t="shared" ca="1" si="55"/>
        <v>126.82926829268293</v>
      </c>
      <c r="R161" s="114">
        <f t="shared" ca="1" si="56"/>
        <v>170.76665870551707</v>
      </c>
      <c r="S161" s="111">
        <f t="shared" ca="1" si="57"/>
        <v>178.39898348157561</v>
      </c>
      <c r="T161" s="109">
        <f t="shared" ca="1" si="58"/>
        <v>164.04504228190859</v>
      </c>
      <c r="U161" s="3">
        <f t="shared" ca="1" si="59"/>
        <v>165.56603773584905</v>
      </c>
    </row>
    <row r="162" spans="1:21" x14ac:dyDescent="0.25">
      <c r="A162" s="2">
        <v>5600</v>
      </c>
      <c r="B162" s="113">
        <f t="shared" ca="1" si="40"/>
        <v>45.647999372967043</v>
      </c>
      <c r="C162" s="3">
        <f t="shared" ca="1" si="41"/>
        <v>44.257810301153953</v>
      </c>
      <c r="D162" s="3">
        <f t="shared" ca="1" si="42"/>
        <v>40.696837058532374</v>
      </c>
      <c r="E162" s="3">
        <f t="shared" ca="1" si="43"/>
        <v>44.257810301153953</v>
      </c>
      <c r="F162" s="113">
        <f t="shared" ca="1" si="44"/>
        <v>77.601598934043977</v>
      </c>
      <c r="G162" s="3">
        <f t="shared" ca="1" si="45"/>
        <v>75.238277511961726</v>
      </c>
      <c r="H162" s="3">
        <f t="shared" ca="1" si="46"/>
        <v>62.446928123068666</v>
      </c>
      <c r="I162" s="3">
        <f t="shared" ca="1" si="47"/>
        <v>67.911034333837179</v>
      </c>
      <c r="J162" s="113">
        <f t="shared" ca="1" si="48"/>
        <v>108.41399851079672</v>
      </c>
      <c r="K162" s="3">
        <f t="shared" ca="1" si="49"/>
        <v>105.11229946524061</v>
      </c>
      <c r="L162" s="3">
        <f t="shared" ca="1" si="50"/>
        <v>90.15828785943728</v>
      </c>
      <c r="M162" s="3">
        <f t="shared" ca="1" si="51"/>
        <v>98.047138047138034</v>
      </c>
      <c r="N162" s="113">
        <f t="shared" ca="1" si="52"/>
        <v>142.59481428886221</v>
      </c>
      <c r="O162" s="3">
        <f t="shared" ca="1" si="53"/>
        <v>138.2521540355196</v>
      </c>
      <c r="P162" s="3">
        <f t="shared" ca="1" si="54"/>
        <v>127.12841750392607</v>
      </c>
      <c r="Q162" s="3">
        <f t="shared" ca="1" si="55"/>
        <v>129.13525498891354</v>
      </c>
      <c r="R162" s="113">
        <f t="shared" ca="1" si="56"/>
        <v>173.87150704561739</v>
      </c>
      <c r="S162" s="3">
        <f t="shared" ca="1" si="57"/>
        <v>181.64260136305879</v>
      </c>
      <c r="T162" s="3">
        <f t="shared" ca="1" si="58"/>
        <v>167.02767941430693</v>
      </c>
      <c r="U162" s="3">
        <f t="shared" ca="1" si="59"/>
        <v>168.57632933104631</v>
      </c>
    </row>
    <row r="163" spans="1:21" x14ac:dyDescent="0.25">
      <c r="A163" s="2">
        <v>5700</v>
      </c>
      <c r="B163" s="113">
        <f t="shared" ca="1" si="40"/>
        <v>46.463142218912886</v>
      </c>
      <c r="C163" s="3">
        <f t="shared" ca="1" si="41"/>
        <v>45.048128342245988</v>
      </c>
      <c r="D163" s="3">
        <f t="shared" ca="1" si="42"/>
        <v>41.423566291720448</v>
      </c>
      <c r="E163" s="3">
        <f t="shared" ca="1" si="43"/>
        <v>45.048128342245988</v>
      </c>
      <c r="F163" s="113">
        <f t="shared" ca="1" si="44"/>
        <v>78.987341772151908</v>
      </c>
      <c r="G163" s="3">
        <f t="shared" ca="1" si="45"/>
        <v>76.581818181818178</v>
      </c>
      <c r="H163" s="3">
        <f t="shared" ca="1" si="46"/>
        <v>63.562051839552055</v>
      </c>
      <c r="I163" s="3">
        <f t="shared" ca="1" si="47"/>
        <v>69.123731375512847</v>
      </c>
      <c r="J163" s="113">
        <f t="shared" ca="1" si="48"/>
        <v>110.34996276991808</v>
      </c>
      <c r="K163" s="3">
        <f t="shared" ca="1" si="49"/>
        <v>106.98930481283421</v>
      </c>
      <c r="L163" s="3">
        <f t="shared" ca="1" si="50"/>
        <v>91.768257285498649</v>
      </c>
      <c r="M163" s="3">
        <f t="shared" ca="1" si="51"/>
        <v>99.797979797979792</v>
      </c>
      <c r="N163" s="113">
        <f t="shared" ca="1" si="52"/>
        <v>145.1411502583062</v>
      </c>
      <c r="O163" s="3">
        <f t="shared" ca="1" si="53"/>
        <v>140.72094250043958</v>
      </c>
      <c r="P163" s="3">
        <f t="shared" ca="1" si="54"/>
        <v>129.39856781649618</v>
      </c>
      <c r="Q163" s="3">
        <f t="shared" ca="1" si="55"/>
        <v>131.44124168514412</v>
      </c>
      <c r="R163" s="113">
        <f t="shared" ca="1" si="56"/>
        <v>176.97635538571768</v>
      </c>
      <c r="S163" s="3">
        <f t="shared" ca="1" si="57"/>
        <v>184.88621924454196</v>
      </c>
      <c r="T163" s="3">
        <f t="shared" ca="1" si="58"/>
        <v>170.01031654670527</v>
      </c>
      <c r="U163" s="3">
        <f t="shared" ca="1" si="59"/>
        <v>171.58662092624354</v>
      </c>
    </row>
    <row r="164" spans="1:21" x14ac:dyDescent="0.25">
      <c r="A164" s="2">
        <v>5800</v>
      </c>
      <c r="B164" s="113">
        <f t="shared" ca="1" si="40"/>
        <v>47.278285064858721</v>
      </c>
      <c r="C164" s="3">
        <f t="shared" ca="1" si="41"/>
        <v>45.838446383338017</v>
      </c>
      <c r="D164" s="3">
        <f t="shared" ca="1" si="42"/>
        <v>42.150295524908529</v>
      </c>
      <c r="E164" s="3">
        <f t="shared" ca="1" si="43"/>
        <v>45.838446383338017</v>
      </c>
      <c r="F164" s="113">
        <f t="shared" ca="1" si="44"/>
        <v>80.373084610259838</v>
      </c>
      <c r="G164" s="3">
        <f t="shared" ca="1" si="45"/>
        <v>77.925358851674645</v>
      </c>
      <c r="H164" s="3">
        <f t="shared" ca="1" si="46"/>
        <v>64.677175556035408</v>
      </c>
      <c r="I164" s="3">
        <f t="shared" ca="1" si="47"/>
        <v>70.3364284171885</v>
      </c>
      <c r="J164" s="113">
        <f t="shared" ca="1" si="48"/>
        <v>112.28592702903944</v>
      </c>
      <c r="K164" s="3">
        <f t="shared" ca="1" si="49"/>
        <v>108.86631016042777</v>
      </c>
      <c r="L164" s="3">
        <f t="shared" ca="1" si="50"/>
        <v>93.378226711560046</v>
      </c>
      <c r="M164" s="3">
        <f t="shared" ca="1" si="51"/>
        <v>101.54882154882154</v>
      </c>
      <c r="N164" s="113">
        <f t="shared" ca="1" si="52"/>
        <v>147.68748622775016</v>
      </c>
      <c r="O164" s="3">
        <f t="shared" ca="1" si="53"/>
        <v>143.18973096535956</v>
      </c>
      <c r="P164" s="3">
        <f t="shared" ca="1" si="54"/>
        <v>131.66871812906626</v>
      </c>
      <c r="Q164" s="3">
        <f t="shared" ca="1" si="55"/>
        <v>133.7472283813747</v>
      </c>
      <c r="R164" s="113">
        <f t="shared" ca="1" si="56"/>
        <v>180.08120372581803</v>
      </c>
      <c r="S164" s="3">
        <f t="shared" ca="1" si="57"/>
        <v>188.12983712602517</v>
      </c>
      <c r="T164" s="3">
        <f t="shared" ca="1" si="58"/>
        <v>172.99295367910361</v>
      </c>
      <c r="U164" s="3">
        <f t="shared" ca="1" si="59"/>
        <v>174.5969125214408</v>
      </c>
    </row>
    <row r="165" spans="1:21" x14ac:dyDescent="0.25">
      <c r="A165" s="2">
        <v>5900</v>
      </c>
      <c r="B165" s="113">
        <f t="shared" ca="1" si="40"/>
        <v>48.093427910804564</v>
      </c>
      <c r="C165" s="3">
        <f t="shared" ca="1" si="41"/>
        <v>46.628764424430059</v>
      </c>
      <c r="D165" s="3">
        <f t="shared" ca="1" si="42"/>
        <v>42.877024758096603</v>
      </c>
      <c r="E165" s="3">
        <f t="shared" ca="1" si="43"/>
        <v>46.628764424430059</v>
      </c>
      <c r="F165" s="113">
        <f t="shared" ca="1" si="44"/>
        <v>81.758827448367768</v>
      </c>
      <c r="G165" s="3">
        <f t="shared" ca="1" si="45"/>
        <v>79.268899521531111</v>
      </c>
      <c r="H165" s="3">
        <f t="shared" ca="1" si="46"/>
        <v>65.79229927251879</v>
      </c>
      <c r="I165" s="3">
        <f t="shared" ca="1" si="47"/>
        <v>71.549125458864182</v>
      </c>
      <c r="J165" s="113">
        <f t="shared" ca="1" si="48"/>
        <v>114.22189128816083</v>
      </c>
      <c r="K165" s="3">
        <f t="shared" ca="1" si="49"/>
        <v>110.74331550802138</v>
      </c>
      <c r="L165" s="3">
        <f t="shared" ca="1" si="50"/>
        <v>94.988196137621429</v>
      </c>
      <c r="M165" s="3">
        <f t="shared" ca="1" si="51"/>
        <v>103.29966329966329</v>
      </c>
      <c r="N165" s="113">
        <f t="shared" ca="1" si="52"/>
        <v>150.23382219719412</v>
      </c>
      <c r="O165" s="3">
        <f t="shared" ca="1" si="53"/>
        <v>145.6585194302796</v>
      </c>
      <c r="P165" s="3">
        <f t="shared" ca="1" si="54"/>
        <v>133.9388684416364</v>
      </c>
      <c r="Q165" s="3">
        <f t="shared" ca="1" si="55"/>
        <v>136.05321507760527</v>
      </c>
      <c r="R165" s="113">
        <f t="shared" ca="1" si="56"/>
        <v>183.18605206591829</v>
      </c>
      <c r="S165" s="3">
        <f t="shared" ca="1" si="57"/>
        <v>191.37345500750834</v>
      </c>
      <c r="T165" s="3">
        <f t="shared" ca="1" si="58"/>
        <v>175.97559081150195</v>
      </c>
      <c r="U165" s="3">
        <f t="shared" ca="1" si="59"/>
        <v>177.60720411663806</v>
      </c>
    </row>
    <row r="166" spans="1:21" x14ac:dyDescent="0.25">
      <c r="A166" s="2">
        <v>6000</v>
      </c>
      <c r="B166" s="114">
        <f t="shared" ca="1" si="40"/>
        <v>48.9085707567504</v>
      </c>
      <c r="C166" s="111">
        <f t="shared" ca="1" si="41"/>
        <v>47.419082465522095</v>
      </c>
      <c r="D166" s="109">
        <f t="shared" ca="1" si="42"/>
        <v>43.603753991284684</v>
      </c>
      <c r="E166" s="3">
        <f t="shared" ca="1" si="43"/>
        <v>47.419082465522095</v>
      </c>
      <c r="F166" s="114">
        <f t="shared" ca="1" si="44"/>
        <v>83.144570286475684</v>
      </c>
      <c r="G166" s="111">
        <f t="shared" ca="1" si="45"/>
        <v>80.612440191387549</v>
      </c>
      <c r="H166" s="109">
        <f t="shared" ca="1" si="46"/>
        <v>66.907422989002143</v>
      </c>
      <c r="I166" s="3">
        <f t="shared" ca="1" si="47"/>
        <v>72.761822500539822</v>
      </c>
      <c r="J166" s="114">
        <f t="shared" ca="1" si="48"/>
        <v>116.15785554728217</v>
      </c>
      <c r="K166" s="111">
        <f t="shared" ca="1" si="49"/>
        <v>112.62032085561495</v>
      </c>
      <c r="L166" s="109">
        <f t="shared" ca="1" si="50"/>
        <v>96.598165563682812</v>
      </c>
      <c r="M166" s="3">
        <f t="shared" ca="1" si="51"/>
        <v>105.05050505050505</v>
      </c>
      <c r="N166" s="114">
        <f t="shared" ca="1" si="52"/>
        <v>152.7801581666381</v>
      </c>
      <c r="O166" s="111">
        <f t="shared" ca="1" si="53"/>
        <v>148.12730789519958</v>
      </c>
      <c r="P166" s="109">
        <f t="shared" ca="1" si="54"/>
        <v>136.20901875420648</v>
      </c>
      <c r="Q166" s="3">
        <f t="shared" ca="1" si="55"/>
        <v>138.35920177383591</v>
      </c>
      <c r="R166" s="114">
        <f t="shared" ca="1" si="56"/>
        <v>186.29090040601864</v>
      </c>
      <c r="S166" s="111">
        <f t="shared" ca="1" si="57"/>
        <v>194.61707288899157</v>
      </c>
      <c r="T166" s="109">
        <f t="shared" ca="1" si="58"/>
        <v>178.95822794390028</v>
      </c>
      <c r="U166" s="3">
        <f t="shared" ca="1" si="59"/>
        <v>180.61749571183535</v>
      </c>
    </row>
    <row r="167" spans="1:21" x14ac:dyDescent="0.25">
      <c r="A167" s="2">
        <v>6100</v>
      </c>
      <c r="B167" s="113">
        <f t="shared" ca="1" si="40"/>
        <v>49.723713602696243</v>
      </c>
      <c r="C167" s="3">
        <f t="shared" ca="1" si="41"/>
        <v>48.209400506614124</v>
      </c>
      <c r="D167" s="3">
        <f t="shared" ca="1" si="42"/>
        <v>44.330483224472758</v>
      </c>
      <c r="E167" s="3">
        <f t="shared" ca="1" si="43"/>
        <v>48.209400506614124</v>
      </c>
      <c r="F167" s="113">
        <f t="shared" ca="1" si="44"/>
        <v>84.530313124583628</v>
      </c>
      <c r="G167" s="3">
        <f t="shared" ca="1" si="45"/>
        <v>81.955980861244029</v>
      </c>
      <c r="H167" s="3">
        <f t="shared" ca="1" si="46"/>
        <v>68.022546705485524</v>
      </c>
      <c r="I167" s="3">
        <f t="shared" ca="1" si="47"/>
        <v>73.974519542215489</v>
      </c>
      <c r="J167" s="113">
        <f t="shared" ca="1" si="48"/>
        <v>118.09381980640356</v>
      </c>
      <c r="K167" s="3">
        <f t="shared" ca="1" si="49"/>
        <v>114.49732620320853</v>
      </c>
      <c r="L167" s="3">
        <f t="shared" ca="1" si="50"/>
        <v>98.208134989744181</v>
      </c>
      <c r="M167" s="3">
        <f t="shared" ca="1" si="51"/>
        <v>106.8013468013468</v>
      </c>
      <c r="N167" s="113">
        <f t="shared" ca="1" si="52"/>
        <v>155.32649413608206</v>
      </c>
      <c r="O167" s="110">
        <f t="shared" ca="1" si="53"/>
        <v>150.59609636011956</v>
      </c>
      <c r="P167" s="3">
        <f t="shared" ca="1" si="54"/>
        <v>138.47916906677659</v>
      </c>
      <c r="Q167" s="3">
        <f t="shared" ca="1" si="55"/>
        <v>140.66518847006651</v>
      </c>
      <c r="R167" s="113">
        <f t="shared" ca="1" si="56"/>
        <v>189.39574874611893</v>
      </c>
      <c r="S167" s="3">
        <f t="shared" ca="1" si="57"/>
        <v>197.86069077047472</v>
      </c>
      <c r="T167" s="3">
        <f t="shared" ca="1" si="58"/>
        <v>181.94086507629862</v>
      </c>
      <c r="U167" s="3">
        <f t="shared" ca="1" si="59"/>
        <v>183.62778730703255</v>
      </c>
    </row>
    <row r="168" spans="1:21" x14ac:dyDescent="0.25">
      <c r="A168" s="2">
        <v>6200</v>
      </c>
      <c r="B168" s="113">
        <f t="shared" ca="1" si="40"/>
        <v>50.538856448642079</v>
      </c>
      <c r="C168" s="3">
        <f t="shared" ca="1" si="41"/>
        <v>48.999718547706159</v>
      </c>
      <c r="D168" s="3">
        <f t="shared" ca="1" si="42"/>
        <v>45.057212457660839</v>
      </c>
      <c r="E168" s="3">
        <f t="shared" ca="1" si="43"/>
        <v>48.999718547706159</v>
      </c>
      <c r="F168" s="113">
        <f t="shared" ca="1" si="44"/>
        <v>85.91605596269153</v>
      </c>
      <c r="G168" s="3">
        <f t="shared" ca="1" si="45"/>
        <v>83.299521531100467</v>
      </c>
      <c r="H168" s="3">
        <f t="shared" ca="1" si="46"/>
        <v>69.137670421968892</v>
      </c>
      <c r="I168" s="3">
        <f t="shared" ca="1" si="47"/>
        <v>75.187216583891171</v>
      </c>
      <c r="J168" s="113">
        <f t="shared" ca="1" si="48"/>
        <v>120.02978406552492</v>
      </c>
      <c r="K168" s="3">
        <f t="shared" ca="1" si="49"/>
        <v>116.3743315508021</v>
      </c>
      <c r="L168" s="3">
        <f t="shared" ca="1" si="50"/>
        <v>99.818104415805564</v>
      </c>
      <c r="M168" s="3">
        <f t="shared" ca="1" si="51"/>
        <v>108.55218855218855</v>
      </c>
      <c r="N168" s="113">
        <f t="shared" ca="1" si="52"/>
        <v>157.87283010552602</v>
      </c>
      <c r="O168" s="3">
        <f t="shared" ca="1" si="53"/>
        <v>153.06488482503954</v>
      </c>
      <c r="P168" s="3">
        <f t="shared" ca="1" si="54"/>
        <v>140.74931937934673</v>
      </c>
      <c r="Q168" s="3">
        <f t="shared" ca="1" si="55"/>
        <v>142.97117516629712</v>
      </c>
      <c r="R168" s="113">
        <f t="shared" ca="1" si="56"/>
        <v>192.50059708621924</v>
      </c>
      <c r="S168" s="3">
        <f t="shared" ca="1" si="57"/>
        <v>201.10430865195789</v>
      </c>
      <c r="T168" s="3">
        <f t="shared" ca="1" si="58"/>
        <v>184.92350220869696</v>
      </c>
      <c r="U168" s="3">
        <f t="shared" ca="1" si="59"/>
        <v>186.63807890222984</v>
      </c>
    </row>
    <row r="169" spans="1:21" x14ac:dyDescent="0.25">
      <c r="A169" s="2">
        <v>6300</v>
      </c>
      <c r="B169" s="113">
        <f t="shared" ca="1" si="40"/>
        <v>51.353999294587915</v>
      </c>
      <c r="C169" s="3">
        <f t="shared" ca="1" si="41"/>
        <v>49.790036588798195</v>
      </c>
      <c r="D169" s="3">
        <f t="shared" ca="1" si="42"/>
        <v>45.783941690848927</v>
      </c>
      <c r="E169" s="3">
        <f t="shared" ca="1" si="43"/>
        <v>49.790036588798195</v>
      </c>
      <c r="F169" s="113">
        <f t="shared" ca="1" si="44"/>
        <v>87.301798800799475</v>
      </c>
      <c r="G169" s="3">
        <f t="shared" ca="1" si="45"/>
        <v>84.643062200956948</v>
      </c>
      <c r="H169" s="3">
        <f t="shared" ca="1" si="46"/>
        <v>70.252794138452259</v>
      </c>
      <c r="I169" s="3">
        <f t="shared" ca="1" si="47"/>
        <v>76.399913625566811</v>
      </c>
      <c r="J169" s="113">
        <f t="shared" ca="1" si="48"/>
        <v>121.96574832464633</v>
      </c>
      <c r="K169" s="3">
        <f t="shared" ca="1" si="49"/>
        <v>118.25133689839572</v>
      </c>
      <c r="L169" s="3">
        <f t="shared" ca="1" si="50"/>
        <v>101.42807384186695</v>
      </c>
      <c r="M169" s="3">
        <f t="shared" ca="1" si="51"/>
        <v>110.30303030303028</v>
      </c>
      <c r="N169" s="113">
        <f t="shared" ca="1" si="52"/>
        <v>160.41916607497001</v>
      </c>
      <c r="O169" s="3">
        <f t="shared" ca="1" si="53"/>
        <v>155.53367328995952</v>
      </c>
      <c r="P169" s="3">
        <f t="shared" ca="1" si="54"/>
        <v>143.01946969191681</v>
      </c>
      <c r="Q169" s="3">
        <f t="shared" ca="1" si="55"/>
        <v>145.27716186252769</v>
      </c>
      <c r="R169" s="113">
        <f t="shared" ca="1" si="56"/>
        <v>195.60544542631956</v>
      </c>
      <c r="S169" s="3">
        <f t="shared" ca="1" si="57"/>
        <v>204.34792653344113</v>
      </c>
      <c r="T169" s="3">
        <f t="shared" ca="1" si="58"/>
        <v>187.9061393410953</v>
      </c>
      <c r="U169" s="3">
        <f t="shared" ca="1" si="59"/>
        <v>189.64837049742709</v>
      </c>
    </row>
    <row r="170" spans="1:21" x14ac:dyDescent="0.25">
      <c r="A170" s="2">
        <v>6400</v>
      </c>
      <c r="B170" s="113">
        <f t="shared" ca="1" si="40"/>
        <v>52.169142140533758</v>
      </c>
      <c r="C170" s="3">
        <f t="shared" ca="1" si="41"/>
        <v>50.580354629890223</v>
      </c>
      <c r="D170" s="3">
        <f t="shared" ca="1" si="42"/>
        <v>46.510670924036994</v>
      </c>
      <c r="E170" s="3">
        <f t="shared" ca="1" si="43"/>
        <v>50.580354629890223</v>
      </c>
      <c r="F170" s="113">
        <f t="shared" ca="1" si="44"/>
        <v>88.687541638907405</v>
      </c>
      <c r="G170" s="3">
        <f t="shared" ca="1" si="45"/>
        <v>85.9866028708134</v>
      </c>
      <c r="H170" s="3">
        <f t="shared" ca="1" si="46"/>
        <v>71.367917854935627</v>
      </c>
      <c r="I170" s="3">
        <f t="shared" ca="1" si="47"/>
        <v>77.612610667242492</v>
      </c>
      <c r="J170" s="113">
        <f t="shared" ca="1" si="48"/>
        <v>123.9017125837677</v>
      </c>
      <c r="K170" s="3">
        <f t="shared" ca="1" si="49"/>
        <v>120.1283422459893</v>
      </c>
      <c r="L170" s="3">
        <f t="shared" ca="1" si="50"/>
        <v>103.03804326792833</v>
      </c>
      <c r="M170" s="3">
        <f t="shared" ca="1" si="51"/>
        <v>112.05387205387207</v>
      </c>
      <c r="N170" s="113">
        <f t="shared" ca="1" si="52"/>
        <v>162.965502044414</v>
      </c>
      <c r="O170" s="3">
        <f t="shared" ca="1" si="53"/>
        <v>158.00246175487953</v>
      </c>
      <c r="P170" s="3">
        <f t="shared" ca="1" si="54"/>
        <v>145.28962000448695</v>
      </c>
      <c r="Q170" s="3">
        <f t="shared" ca="1" si="55"/>
        <v>147.58314855875832</v>
      </c>
      <c r="R170" s="113">
        <f t="shared" ca="1" si="56"/>
        <v>198.71029376641985</v>
      </c>
      <c r="S170" s="3">
        <f t="shared" ca="1" si="57"/>
        <v>207.59154441492433</v>
      </c>
      <c r="T170" s="3">
        <f t="shared" ca="1" si="58"/>
        <v>190.88877647349364</v>
      </c>
      <c r="U170" s="3">
        <f t="shared" ca="1" si="59"/>
        <v>192.65866209262433</v>
      </c>
    </row>
    <row r="171" spans="1:21" x14ac:dyDescent="0.25">
      <c r="A171" s="2">
        <v>6500</v>
      </c>
      <c r="B171" s="114">
        <f t="shared" ca="1" si="40"/>
        <v>52.984284986479601</v>
      </c>
      <c r="C171" s="111">
        <f t="shared" ca="1" si="41"/>
        <v>51.370672670982273</v>
      </c>
      <c r="D171" s="109">
        <f t="shared" ca="1" si="42"/>
        <v>47.237400157225075</v>
      </c>
      <c r="E171" s="3">
        <f t="shared" ca="1" si="43"/>
        <v>51.370672670982273</v>
      </c>
      <c r="F171" s="114">
        <f t="shared" ca="1" si="44"/>
        <v>90.073284477015335</v>
      </c>
      <c r="G171" s="111">
        <f t="shared" ca="1" si="45"/>
        <v>87.330143540669837</v>
      </c>
      <c r="H171" s="109">
        <f t="shared" ca="1" si="46"/>
        <v>72.483041571418994</v>
      </c>
      <c r="I171" s="3">
        <f t="shared" ca="1" si="47"/>
        <v>78.82530770891816</v>
      </c>
      <c r="J171" s="114">
        <f t="shared" ca="1" si="48"/>
        <v>125.83767684288902</v>
      </c>
      <c r="K171" s="111">
        <f t="shared" ca="1" si="49"/>
        <v>122.00534759358287</v>
      </c>
      <c r="L171" s="109">
        <f t="shared" ca="1" si="50"/>
        <v>104.6480126939897</v>
      </c>
      <c r="M171" s="3">
        <f t="shared" ca="1" si="51"/>
        <v>113.80471380471378</v>
      </c>
      <c r="N171" s="114">
        <f t="shared" ca="1" si="52"/>
        <v>165.51183801385793</v>
      </c>
      <c r="O171" s="111">
        <f t="shared" ca="1" si="53"/>
        <v>160.47125021979951</v>
      </c>
      <c r="P171" s="109">
        <f t="shared" ca="1" si="54"/>
        <v>147.55977031705703</v>
      </c>
      <c r="Q171" s="3">
        <f t="shared" ca="1" si="55"/>
        <v>149.8891352549889</v>
      </c>
      <c r="R171" s="114">
        <f t="shared" ca="1" si="56"/>
        <v>201.81514210652017</v>
      </c>
      <c r="S171" s="111">
        <f t="shared" ca="1" si="57"/>
        <v>210.83516229640753</v>
      </c>
      <c r="T171" s="109">
        <f t="shared" ca="1" si="58"/>
        <v>193.87141360589197</v>
      </c>
      <c r="U171" s="3">
        <f t="shared" ca="1" si="59"/>
        <v>195.66895368782158</v>
      </c>
    </row>
    <row r="172" spans="1:21" x14ac:dyDescent="0.25">
      <c r="A172" s="2">
        <v>6600</v>
      </c>
      <c r="B172" s="113">
        <f t="shared" ca="1" si="40"/>
        <v>53.799427832425444</v>
      </c>
      <c r="C172" s="3">
        <f t="shared" ca="1" si="41"/>
        <v>52.160990712074295</v>
      </c>
      <c r="D172" s="3">
        <f t="shared" ca="1" si="42"/>
        <v>47.964129390413149</v>
      </c>
      <c r="E172" s="3">
        <f t="shared" ca="1" si="43"/>
        <v>52.160990712074295</v>
      </c>
      <c r="F172" s="113">
        <f t="shared" ca="1" si="44"/>
        <v>91.459027315123265</v>
      </c>
      <c r="G172" s="3">
        <f t="shared" ca="1" si="45"/>
        <v>88.673684210526318</v>
      </c>
      <c r="H172" s="3">
        <f t="shared" ca="1" si="46"/>
        <v>73.598165287902361</v>
      </c>
      <c r="I172" s="3">
        <f t="shared" ca="1" si="47"/>
        <v>80.038004750593828</v>
      </c>
      <c r="J172" s="113">
        <f t="shared" ca="1" si="48"/>
        <v>127.77364110201043</v>
      </c>
      <c r="K172" s="3">
        <f t="shared" ca="1" si="49"/>
        <v>123.88235294117645</v>
      </c>
      <c r="L172" s="110">
        <f t="shared" ca="1" si="50"/>
        <v>106.2579821200511</v>
      </c>
      <c r="M172" s="3">
        <f t="shared" ca="1" si="51"/>
        <v>115.55555555555554</v>
      </c>
      <c r="N172" s="113">
        <f t="shared" ca="1" si="52"/>
        <v>168.05817398330188</v>
      </c>
      <c r="O172" s="3">
        <f t="shared" ca="1" si="53"/>
        <v>162.94003868471953</v>
      </c>
      <c r="P172" s="3">
        <f t="shared" ca="1" si="54"/>
        <v>149.82992062962714</v>
      </c>
      <c r="Q172" s="3">
        <f t="shared" ca="1" si="55"/>
        <v>152.19512195121951</v>
      </c>
      <c r="R172" s="113">
        <f t="shared" ca="1" si="56"/>
        <v>204.91999044662052</v>
      </c>
      <c r="S172" s="3">
        <f t="shared" ca="1" si="57"/>
        <v>214.07878017789068</v>
      </c>
      <c r="T172" s="3">
        <f t="shared" ca="1" si="58"/>
        <v>196.85405073829031</v>
      </c>
      <c r="U172" s="3">
        <f t="shared" ca="1" si="59"/>
        <v>198.67924528301884</v>
      </c>
    </row>
    <row r="173" spans="1:21" x14ac:dyDescent="0.25">
      <c r="A173" s="2">
        <v>6700</v>
      </c>
      <c r="B173" s="113">
        <f t="shared" ca="1" si="40"/>
        <v>54.61457067837128</v>
      </c>
      <c r="C173" s="3">
        <f t="shared" ca="1" si="41"/>
        <v>52.951308753166323</v>
      </c>
      <c r="D173" s="3">
        <f t="shared" ca="1" si="42"/>
        <v>48.69085862360123</v>
      </c>
      <c r="E173" s="3">
        <f t="shared" ca="1" si="43"/>
        <v>52.951308753166323</v>
      </c>
      <c r="F173" s="113">
        <f t="shared" ca="1" si="44"/>
        <v>92.844770153231195</v>
      </c>
      <c r="G173" s="3">
        <f t="shared" ca="1" si="45"/>
        <v>90.017224880382756</v>
      </c>
      <c r="H173" s="3">
        <f t="shared" ca="1" si="46"/>
        <v>74.713289004385729</v>
      </c>
      <c r="I173" s="3">
        <f t="shared" ca="1" si="47"/>
        <v>81.250701792269481</v>
      </c>
      <c r="J173" s="113">
        <f t="shared" ca="1" si="48"/>
        <v>129.70960536113179</v>
      </c>
      <c r="K173" s="3">
        <f t="shared" ca="1" si="49"/>
        <v>125.75935828877003</v>
      </c>
      <c r="L173" s="3">
        <f t="shared" ca="1" si="50"/>
        <v>107.86795154611247</v>
      </c>
      <c r="M173" s="3">
        <f t="shared" ca="1" si="51"/>
        <v>117.30639730639729</v>
      </c>
      <c r="N173" s="113">
        <f t="shared" ca="1" si="52"/>
        <v>170.60450995274587</v>
      </c>
      <c r="O173" s="3">
        <f t="shared" ca="1" si="53"/>
        <v>165.40882714963951</v>
      </c>
      <c r="P173" s="3">
        <f t="shared" ca="1" si="54"/>
        <v>152.10007094219728</v>
      </c>
      <c r="Q173" s="3">
        <f t="shared" ca="1" si="55"/>
        <v>154.50110864745008</v>
      </c>
      <c r="R173" s="113">
        <f t="shared" ca="1" si="56"/>
        <v>208.02483878672081</v>
      </c>
      <c r="S173" s="3">
        <f t="shared" ca="1" si="57"/>
        <v>217.32239805937391</v>
      </c>
      <c r="T173" s="3">
        <f t="shared" ca="1" si="58"/>
        <v>199.83668787068868</v>
      </c>
      <c r="U173" s="3">
        <f t="shared" ca="1" si="59"/>
        <v>201.68953687821616</v>
      </c>
    </row>
    <row r="174" spans="1:21" x14ac:dyDescent="0.25">
      <c r="A174" s="2">
        <v>6800</v>
      </c>
      <c r="B174" s="113">
        <f t="shared" ca="1" si="40"/>
        <v>55.429713524317116</v>
      </c>
      <c r="C174" s="3">
        <f t="shared" ca="1" si="41"/>
        <v>53.741626794258366</v>
      </c>
      <c r="D174" s="3">
        <f t="shared" ca="1" si="42"/>
        <v>49.417587856789304</v>
      </c>
      <c r="E174" s="3">
        <f t="shared" ca="1" si="43"/>
        <v>53.741626794258366</v>
      </c>
      <c r="F174" s="113">
        <f t="shared" ca="1" si="44"/>
        <v>94.230512991339097</v>
      </c>
      <c r="G174" s="3">
        <f t="shared" ca="1" si="45"/>
        <v>91.36076555023925</v>
      </c>
      <c r="H174" s="3">
        <f t="shared" ca="1" si="46"/>
        <v>75.828412720869096</v>
      </c>
      <c r="I174" s="3">
        <f t="shared" ca="1" si="47"/>
        <v>82.463398833945135</v>
      </c>
      <c r="J174" s="113">
        <f t="shared" ca="1" si="48"/>
        <v>131.64556962025316</v>
      </c>
      <c r="K174" s="3">
        <f t="shared" ca="1" si="49"/>
        <v>127.63636363636363</v>
      </c>
      <c r="L174" s="3">
        <f t="shared" ca="1" si="50"/>
        <v>109.47792097217383</v>
      </c>
      <c r="M174" s="3">
        <f t="shared" ca="1" si="51"/>
        <v>119.05723905723906</v>
      </c>
      <c r="N174" s="113">
        <f t="shared" ca="1" si="52"/>
        <v>173.15084592218983</v>
      </c>
      <c r="O174" s="3">
        <f t="shared" ca="1" si="53"/>
        <v>167.87761561455955</v>
      </c>
      <c r="P174" s="3">
        <f t="shared" ca="1" si="54"/>
        <v>154.37022125476736</v>
      </c>
      <c r="Q174" s="3">
        <f t="shared" ca="1" si="55"/>
        <v>156.80709534368069</v>
      </c>
      <c r="R174" s="113">
        <f t="shared" ca="1" si="56"/>
        <v>211.12968712682112</v>
      </c>
      <c r="S174" s="3">
        <f t="shared" ca="1" si="57"/>
        <v>220.56601594085708</v>
      </c>
      <c r="T174" s="3">
        <f t="shared" ca="1" si="58"/>
        <v>202.81932500308696</v>
      </c>
      <c r="U174" s="3">
        <f t="shared" ca="1" si="59"/>
        <v>204.69982847341339</v>
      </c>
    </row>
    <row r="175" spans="1:21" x14ac:dyDescent="0.25">
      <c r="A175" s="2">
        <v>6900</v>
      </c>
      <c r="B175" s="113">
        <f t="shared" ca="1" si="40"/>
        <v>56.244856370262966</v>
      </c>
      <c r="C175" s="3">
        <f t="shared" ca="1" si="41"/>
        <v>54.531944835350409</v>
      </c>
      <c r="D175" s="3">
        <f t="shared" ca="1" si="42"/>
        <v>50.144317089977392</v>
      </c>
      <c r="E175" s="3">
        <f t="shared" ca="1" si="43"/>
        <v>54.531944835350409</v>
      </c>
      <c r="F175" s="113">
        <f t="shared" ca="1" si="44"/>
        <v>95.616255829447041</v>
      </c>
      <c r="G175" s="3">
        <f t="shared" ca="1" si="45"/>
        <v>92.704306220095688</v>
      </c>
      <c r="H175" s="3">
        <f t="shared" ca="1" si="46"/>
        <v>76.943536437352478</v>
      </c>
      <c r="I175" s="3">
        <f t="shared" ca="1" si="47"/>
        <v>83.676095875620817</v>
      </c>
      <c r="J175" s="113">
        <f t="shared" ca="1" si="48"/>
        <v>133.58153387937452</v>
      </c>
      <c r="K175" s="3">
        <f t="shared" ca="1" si="49"/>
        <v>129.51336898395721</v>
      </c>
      <c r="L175" s="3">
        <f t="shared" ca="1" si="50"/>
        <v>111.08789039823523</v>
      </c>
      <c r="M175" s="3">
        <f t="shared" ca="1" si="51"/>
        <v>120.80808080808082</v>
      </c>
      <c r="N175" s="113">
        <f t="shared" ca="1" si="52"/>
        <v>175.69718189163382</v>
      </c>
      <c r="O175" s="3">
        <f t="shared" ca="1" si="53"/>
        <v>170.34640407947953</v>
      </c>
      <c r="P175" s="3">
        <f t="shared" ca="1" si="54"/>
        <v>156.6403715673375</v>
      </c>
      <c r="Q175" s="3">
        <f t="shared" ca="1" si="55"/>
        <v>159.11308203991126</v>
      </c>
      <c r="R175" s="113">
        <f t="shared" ca="1" si="56"/>
        <v>214.23453546692144</v>
      </c>
      <c r="S175" s="3">
        <f t="shared" ca="1" si="57"/>
        <v>223.80963382234029</v>
      </c>
      <c r="T175" s="3">
        <f t="shared" ca="1" si="58"/>
        <v>205.80196213548533</v>
      </c>
      <c r="U175" s="3">
        <f t="shared" ca="1" si="59"/>
        <v>207.71012006861062</v>
      </c>
    </row>
    <row r="176" spans="1:21" x14ac:dyDescent="0.25">
      <c r="A176" s="2">
        <v>7000</v>
      </c>
      <c r="B176" s="114">
        <f t="shared" ca="1" si="40"/>
        <v>57.059999216208801</v>
      </c>
      <c r="C176" s="111">
        <f t="shared" ca="1" si="41"/>
        <v>55.32226287644243</v>
      </c>
      <c r="D176" s="109">
        <f t="shared" ca="1" si="42"/>
        <v>50.871046323165459</v>
      </c>
      <c r="E176" s="3">
        <f t="shared" ca="1" si="43"/>
        <v>55.32226287644243</v>
      </c>
      <c r="F176" s="114">
        <f t="shared" ca="1" si="44"/>
        <v>97.001998667554957</v>
      </c>
      <c r="G176" s="111">
        <f t="shared" ca="1" si="45"/>
        <v>94.047846889952154</v>
      </c>
      <c r="H176" s="109">
        <f t="shared" ca="1" si="46"/>
        <v>78.058660153835831</v>
      </c>
      <c r="I176" s="3">
        <f t="shared" ca="1" si="47"/>
        <v>84.88879291729647</v>
      </c>
      <c r="J176" s="114">
        <f t="shared" ca="1" si="48"/>
        <v>135.51749813849591</v>
      </c>
      <c r="K176" s="111">
        <f t="shared" ca="1" si="49"/>
        <v>131.39037433155082</v>
      </c>
      <c r="L176" s="109">
        <f t="shared" ca="1" si="50"/>
        <v>112.69785982429661</v>
      </c>
      <c r="M176" s="3">
        <f t="shared" ca="1" si="51"/>
        <v>122.55892255892255</v>
      </c>
      <c r="N176" s="114">
        <f t="shared" ca="1" si="52"/>
        <v>178.24351786107778</v>
      </c>
      <c r="O176" s="111">
        <f t="shared" ca="1" si="53"/>
        <v>172.81519254439951</v>
      </c>
      <c r="P176" s="109">
        <f t="shared" ca="1" si="54"/>
        <v>158.91052187990761</v>
      </c>
      <c r="Q176" s="3">
        <f t="shared" ca="1" si="55"/>
        <v>161.4190687361419</v>
      </c>
      <c r="R176" s="114">
        <f t="shared" ca="1" si="56"/>
        <v>217.33938380702173</v>
      </c>
      <c r="S176" s="111">
        <f t="shared" ca="1" si="57"/>
        <v>227.05325170382352</v>
      </c>
      <c r="T176" s="109">
        <f t="shared" ca="1" si="58"/>
        <v>208.78459926788369</v>
      </c>
      <c r="U176" s="3">
        <f t="shared" ca="1" si="59"/>
        <v>210.72041166380791</v>
      </c>
    </row>
    <row r="177" spans="1:21" x14ac:dyDescent="0.25">
      <c r="A177" s="2">
        <v>7100</v>
      </c>
      <c r="B177" s="113">
        <f t="shared" ca="1" si="40"/>
        <v>57.875142062154637</v>
      </c>
      <c r="C177" s="3">
        <f t="shared" ca="1" si="41"/>
        <v>56.112580917534473</v>
      </c>
      <c r="D177" s="3">
        <f t="shared" ca="1" si="42"/>
        <v>51.59777555635354</v>
      </c>
      <c r="E177" s="3">
        <f t="shared" ca="1" si="43"/>
        <v>56.112580917534473</v>
      </c>
      <c r="F177" s="113">
        <f t="shared" ca="1" si="44"/>
        <v>98.387741505662902</v>
      </c>
      <c r="G177" s="3">
        <f t="shared" ca="1" si="45"/>
        <v>95.391387559808607</v>
      </c>
      <c r="H177" s="3">
        <f t="shared" ca="1" si="46"/>
        <v>79.173783870319212</v>
      </c>
      <c r="I177" s="3">
        <f t="shared" ca="1" si="47"/>
        <v>86.101489958972138</v>
      </c>
      <c r="J177" s="113">
        <f t="shared" ca="1" si="48"/>
        <v>137.45346239761724</v>
      </c>
      <c r="K177" s="3">
        <f t="shared" ca="1" si="49"/>
        <v>133.26737967914434</v>
      </c>
      <c r="L177" s="3">
        <f t="shared" ca="1" si="50"/>
        <v>114.307829250358</v>
      </c>
      <c r="M177" s="3">
        <f t="shared" ca="1" si="51"/>
        <v>124.3097643097643</v>
      </c>
      <c r="N177" s="113">
        <f t="shared" ca="1" si="52"/>
        <v>180.78985383052176</v>
      </c>
      <c r="O177" s="3">
        <f t="shared" ca="1" si="53"/>
        <v>175.28398100931946</v>
      </c>
      <c r="P177" s="3">
        <f t="shared" ca="1" si="54"/>
        <v>161.18067219247769</v>
      </c>
      <c r="Q177" s="3">
        <f t="shared" ca="1" si="55"/>
        <v>163.7250554323725</v>
      </c>
      <c r="R177" s="113">
        <f t="shared" ca="1" si="56"/>
        <v>220.44423214712205</v>
      </c>
      <c r="S177" s="3">
        <f t="shared" ca="1" si="57"/>
        <v>230.29686958530664</v>
      </c>
      <c r="T177" s="3">
        <f t="shared" ca="1" si="58"/>
        <v>211.76723640028197</v>
      </c>
      <c r="U177" s="3">
        <f t="shared" ca="1" si="59"/>
        <v>213.73070325900514</v>
      </c>
    </row>
    <row r="178" spans="1:21" x14ac:dyDescent="0.25">
      <c r="A178" s="2">
        <v>7200</v>
      </c>
      <c r="B178" s="113">
        <f t="shared" ca="1" si="40"/>
        <v>58.69028490810048</v>
      </c>
      <c r="C178" s="3">
        <f t="shared" ca="1" si="41"/>
        <v>56.902898958626501</v>
      </c>
      <c r="D178" s="3">
        <f t="shared" ca="1" si="42"/>
        <v>52.324504789541614</v>
      </c>
      <c r="E178" s="3">
        <f t="shared" ca="1" si="43"/>
        <v>56.902898958626501</v>
      </c>
      <c r="F178" s="113">
        <f t="shared" ca="1" si="44"/>
        <v>99.773484343770832</v>
      </c>
      <c r="G178" s="3">
        <f t="shared" ca="1" si="45"/>
        <v>96.734928229665073</v>
      </c>
      <c r="H178" s="3">
        <f t="shared" ca="1" si="46"/>
        <v>80.288907586802566</v>
      </c>
      <c r="I178" s="3">
        <f t="shared" ca="1" si="47"/>
        <v>87.314187000647792</v>
      </c>
      <c r="J178" s="113">
        <f t="shared" ca="1" si="48"/>
        <v>139.38942665673864</v>
      </c>
      <c r="K178" s="3">
        <f t="shared" ca="1" si="49"/>
        <v>135.14438502673795</v>
      </c>
      <c r="L178" s="3">
        <f t="shared" ca="1" si="50"/>
        <v>115.91779867641937</v>
      </c>
      <c r="M178" s="3">
        <f t="shared" ca="1" si="51"/>
        <v>126.06060606060606</v>
      </c>
      <c r="N178" s="113">
        <f t="shared" ca="1" si="52"/>
        <v>183.33618979996572</v>
      </c>
      <c r="O178" s="3">
        <f t="shared" ca="1" si="53"/>
        <v>177.75276947423947</v>
      </c>
      <c r="P178" s="3">
        <f t="shared" ca="1" si="54"/>
        <v>163.4508225050478</v>
      </c>
      <c r="Q178" s="3">
        <f t="shared" ca="1" si="55"/>
        <v>166.0310421286031</v>
      </c>
      <c r="R178" s="113">
        <f t="shared" ca="1" si="56"/>
        <v>223.54908048722234</v>
      </c>
      <c r="S178" s="3">
        <f t="shared" ca="1" si="57"/>
        <v>233.54048746678987</v>
      </c>
      <c r="T178" s="3">
        <f t="shared" ca="1" si="58"/>
        <v>214.74987353268034</v>
      </c>
      <c r="U178" s="3">
        <f t="shared" ca="1" si="59"/>
        <v>216.7409948542024</v>
      </c>
    </row>
    <row r="179" spans="1:21" x14ac:dyDescent="0.25">
      <c r="A179" s="2">
        <v>7300</v>
      </c>
      <c r="B179" s="113">
        <f t="shared" ca="1" si="40"/>
        <v>59.505427754046316</v>
      </c>
      <c r="C179" s="3">
        <f t="shared" ca="1" si="41"/>
        <v>57.693216999718537</v>
      </c>
      <c r="D179" s="3">
        <f t="shared" ca="1" si="42"/>
        <v>53.051234022729695</v>
      </c>
      <c r="E179" s="3">
        <f t="shared" ca="1" si="43"/>
        <v>57.693216999718537</v>
      </c>
      <c r="F179" s="113">
        <f t="shared" ca="1" si="44"/>
        <v>101.15922718187876</v>
      </c>
      <c r="G179" s="3">
        <f t="shared" ca="1" si="45"/>
        <v>98.078468899521539</v>
      </c>
      <c r="H179" s="3">
        <f t="shared" ca="1" si="46"/>
        <v>81.404031303285947</v>
      </c>
      <c r="I179" s="3">
        <f t="shared" ca="1" si="47"/>
        <v>88.526884042323474</v>
      </c>
      <c r="J179" s="113">
        <f t="shared" ca="1" si="48"/>
        <v>141.32539091586</v>
      </c>
      <c r="K179" s="3">
        <f t="shared" ca="1" si="49"/>
        <v>137.02139037433153</v>
      </c>
      <c r="L179" s="3">
        <f t="shared" ca="1" si="50"/>
        <v>117.52776810248074</v>
      </c>
      <c r="M179" s="3">
        <f t="shared" ca="1" si="51"/>
        <v>127.81144781144782</v>
      </c>
      <c r="N179" s="113">
        <f t="shared" ca="1" si="52"/>
        <v>185.88252576940968</v>
      </c>
      <c r="O179" s="3">
        <f t="shared" ca="1" si="53"/>
        <v>180.22155793915945</v>
      </c>
      <c r="P179" s="3">
        <f t="shared" ca="1" si="54"/>
        <v>165.72097281761791</v>
      </c>
      <c r="Q179" s="3">
        <f t="shared" ca="1" si="55"/>
        <v>168.33702882483368</v>
      </c>
      <c r="R179" s="113">
        <f t="shared" ca="1" si="56"/>
        <v>226.65392882732266</v>
      </c>
      <c r="S179" s="3">
        <f t="shared" ca="1" si="57"/>
        <v>236.78410534827304</v>
      </c>
      <c r="T179" s="3">
        <f t="shared" ca="1" si="58"/>
        <v>217.73251066507871</v>
      </c>
      <c r="U179" s="3">
        <f t="shared" ca="1" si="59"/>
        <v>219.75128644939966</v>
      </c>
    </row>
    <row r="180" spans="1:21" x14ac:dyDescent="0.25">
      <c r="A180" s="2">
        <v>7400</v>
      </c>
      <c r="B180" s="113">
        <f t="shared" ca="1" si="40"/>
        <v>60.320570599992159</v>
      </c>
      <c r="C180" s="3">
        <f t="shared" ca="1" si="41"/>
        <v>58.483535040810587</v>
      </c>
      <c r="D180" s="3">
        <f t="shared" ca="1" si="42"/>
        <v>53.777963255917783</v>
      </c>
      <c r="E180" s="3">
        <f t="shared" ca="1" si="43"/>
        <v>58.483535040810587</v>
      </c>
      <c r="F180" s="113">
        <f t="shared" ca="1" si="44"/>
        <v>102.54497001998669</v>
      </c>
      <c r="G180" s="3">
        <f t="shared" ca="1" si="45"/>
        <v>99.422009569377977</v>
      </c>
      <c r="H180" s="3">
        <f t="shared" ca="1" si="46"/>
        <v>82.519155019769315</v>
      </c>
      <c r="I180" s="3">
        <f t="shared" ca="1" si="47"/>
        <v>89.739581083999127</v>
      </c>
      <c r="J180" s="113">
        <f t="shared" ca="1" si="48"/>
        <v>143.26135517498139</v>
      </c>
      <c r="K180" s="3">
        <f t="shared" ca="1" si="49"/>
        <v>138.89839572192514</v>
      </c>
      <c r="L180" s="3">
        <f t="shared" ca="1" si="50"/>
        <v>119.13773752854212</v>
      </c>
      <c r="M180" s="3">
        <f t="shared" ca="1" si="51"/>
        <v>129.56228956228955</v>
      </c>
      <c r="N180" s="113">
        <f t="shared" ca="1" si="52"/>
        <v>188.42886173885367</v>
      </c>
      <c r="O180" s="3">
        <f t="shared" ca="1" si="53"/>
        <v>182.69034640407946</v>
      </c>
      <c r="P180" s="3">
        <f t="shared" ca="1" si="54"/>
        <v>167.99112313018802</v>
      </c>
      <c r="Q180" s="3">
        <f t="shared" ca="1" si="55"/>
        <v>170.64301552106431</v>
      </c>
      <c r="R180" s="113">
        <f t="shared" ca="1" si="56"/>
        <v>229.75877716742301</v>
      </c>
      <c r="S180" s="3">
        <f t="shared" ca="1" si="57"/>
        <v>240.02772322975622</v>
      </c>
      <c r="T180" s="3">
        <f t="shared" ca="1" si="58"/>
        <v>220.71514779747699</v>
      </c>
      <c r="U180" s="3">
        <f t="shared" ca="1" si="59"/>
        <v>222.76157804459692</v>
      </c>
    </row>
    <row r="181" spans="1:21" x14ac:dyDescent="0.25">
      <c r="A181" s="2">
        <v>7500</v>
      </c>
      <c r="B181" s="114">
        <f t="shared" ref="B181:B206" ca="1" si="60">(((($L86/$B$6)/$B$4)*$D$13)*60)/1000000</f>
        <v>61.135713445938002</v>
      </c>
      <c r="C181" s="111">
        <f t="shared" ref="C181:C206" ca="1" si="61">(((($L86/$D$6)/$D$4)*$D$13)*60)/1000000</f>
        <v>59.273853081902608</v>
      </c>
      <c r="D181" s="109">
        <f t="shared" ref="D181:D206" ca="1" si="62">(((($L86/$F$6)/$F$4)*$D$13)*60)/1000000</f>
        <v>54.504692489105857</v>
      </c>
      <c r="E181" s="3">
        <f t="shared" ref="E181:E206" ca="1" si="63">(((($L86/$H$6)/$H$4)*$D$13)*60)/1000000</f>
        <v>59.273853081902608</v>
      </c>
      <c r="F181" s="114">
        <f t="shared" ref="F181:F206" ca="1" si="64">(((($L86/$B$7)/$B$4)*$D$13)*60)/1000000</f>
        <v>103.93071285809461</v>
      </c>
      <c r="G181" s="111">
        <f t="shared" ref="G181:G206" ca="1" si="65">(((($L86/$D$7)/$D$4)*$D$13)*60)/1000000</f>
        <v>100.76555023923444</v>
      </c>
      <c r="H181" s="109">
        <f t="shared" ref="H181:H206" ca="1" si="66">(((($L86/$F$7)/$F$4)*$D$13)*60)/1000000</f>
        <v>83.634278736252696</v>
      </c>
      <c r="I181" s="3">
        <f t="shared" ref="I181:I206" ca="1" si="67">(((($L86/$H$7)/$H$4)*$D$13)*60)/1000000</f>
        <v>90.952278125674795</v>
      </c>
      <c r="J181" s="114">
        <f t="shared" ref="J181:J206" ca="1" si="68">(((($L86/$B$8)/$B$4)*$D$13)*60)/1000000</f>
        <v>145.19731943410275</v>
      </c>
      <c r="K181" s="111">
        <f t="shared" ref="K181:K206" ca="1" si="69">(((($L86/$D$8)/$D$4)*$D$13)*60)/1000000</f>
        <v>140.77540106951869</v>
      </c>
      <c r="L181" s="109">
        <f t="shared" ref="L181:L206" ca="1" si="70">(((($L86/$F$8)/$F$4)*$D$13)*60)/1000000</f>
        <v>120.7477069546035</v>
      </c>
      <c r="M181" s="3">
        <f t="shared" ref="M181:M206" ca="1" si="71">(((($L86/$H$8)/$H$4)*$D$13)*60)/1000000</f>
        <v>131.31313131313129</v>
      </c>
      <c r="N181" s="114">
        <f t="shared" ref="N181:N206" ca="1" si="72">(((($L86/$B$9)/$B$4)*$D$13)*60)/1000000</f>
        <v>190.9751977082976</v>
      </c>
      <c r="O181" s="111">
        <f t="shared" ref="O181:O206" ca="1" si="73">(((($L86/$D$9)/$D$4)*$D$13)*60)/1000000</f>
        <v>185.15913486899944</v>
      </c>
      <c r="P181" s="109">
        <f t="shared" ref="P181:P206" ca="1" si="74">(((($L86/$F$9)/$F$4)*$D$13)*60)/1000000</f>
        <v>170.26127344275815</v>
      </c>
      <c r="Q181" s="3">
        <f t="shared" ref="Q181:Q206" ca="1" si="75">(((($L86/$H$9)/$H$4)*$D$13)*60)/1000000</f>
        <v>172.94900221729492</v>
      </c>
      <c r="R181" s="114">
        <f t="shared" ref="R181:R206" ca="1" si="76">(((($L86/$B$10)/$B$4)*$D$13)*60)/1000000</f>
        <v>232.86362550752327</v>
      </c>
      <c r="S181" s="111">
        <f t="shared" ref="S181:S206" ca="1" si="77">(((($L86/$D$10)/$D$4)*$D$13)*60)/1000000</f>
        <v>243.27134111123942</v>
      </c>
      <c r="T181" s="109">
        <f t="shared" ref="T181:T206" ca="1" si="78">(((($L86/$F$10)/$F$4)*$D$13)*60)/1000000</f>
        <v>223.69778492987535</v>
      </c>
      <c r="U181" s="3">
        <f t="shared" ref="U181:U206" ca="1" si="79">(((($L86/$H$10)/$H$4)*$D$13)*60)/1000000</f>
        <v>225.77186963979418</v>
      </c>
    </row>
    <row r="182" spans="1:21" x14ac:dyDescent="0.25">
      <c r="A182" s="2">
        <v>7600</v>
      </c>
      <c r="B182" s="113">
        <f t="shared" ca="1" si="60"/>
        <v>61.950856291883852</v>
      </c>
      <c r="C182" s="3">
        <f t="shared" ca="1" si="61"/>
        <v>60.064171122994651</v>
      </c>
      <c r="D182" s="3">
        <f t="shared" ca="1" si="62"/>
        <v>55.231421722293938</v>
      </c>
      <c r="E182" s="3">
        <f t="shared" ca="1" si="63"/>
        <v>60.064171122994651</v>
      </c>
      <c r="F182" s="113">
        <f t="shared" ca="1" si="64"/>
        <v>105.31645569620252</v>
      </c>
      <c r="G182" s="3">
        <f t="shared" ca="1" si="65"/>
        <v>102.10909090909091</v>
      </c>
      <c r="H182" s="3">
        <f t="shared" ca="1" si="66"/>
        <v>84.749402452736064</v>
      </c>
      <c r="I182" s="3">
        <f t="shared" ca="1" si="67"/>
        <v>92.164975167350462</v>
      </c>
      <c r="J182" s="113">
        <f t="shared" ca="1" si="68"/>
        <v>147.13328369322412</v>
      </c>
      <c r="K182" s="3">
        <f t="shared" ca="1" si="69"/>
        <v>142.6524064171123</v>
      </c>
      <c r="L182" s="3">
        <f t="shared" ca="1" si="70"/>
        <v>122.35767638066488</v>
      </c>
      <c r="M182" s="3">
        <f t="shared" ca="1" si="71"/>
        <v>133.06397306397307</v>
      </c>
      <c r="N182" s="113">
        <f t="shared" ca="1" si="72"/>
        <v>193.52153367774162</v>
      </c>
      <c r="O182" s="3">
        <f t="shared" ca="1" si="73"/>
        <v>187.62792333391943</v>
      </c>
      <c r="P182" s="3">
        <f t="shared" ca="1" si="74"/>
        <v>172.53142375532826</v>
      </c>
      <c r="Q182" s="3">
        <f t="shared" ca="1" si="75"/>
        <v>175.25498891352547</v>
      </c>
      <c r="R182" s="113">
        <f t="shared" ca="1" si="76"/>
        <v>235.96847384762359</v>
      </c>
      <c r="S182" s="3">
        <f t="shared" ca="1" si="77"/>
        <v>246.51495899272263</v>
      </c>
      <c r="T182" s="3">
        <f t="shared" ca="1" si="78"/>
        <v>226.68042206227369</v>
      </c>
      <c r="U182" s="3">
        <f t="shared" ca="1" si="79"/>
        <v>228.78216123499141</v>
      </c>
    </row>
    <row r="183" spans="1:21" x14ac:dyDescent="0.25">
      <c r="A183" s="2">
        <v>7700</v>
      </c>
      <c r="B183" s="113">
        <f t="shared" ca="1" si="60"/>
        <v>62.765999137829681</v>
      </c>
      <c r="C183" s="3">
        <f t="shared" ca="1" si="61"/>
        <v>60.854489164086679</v>
      </c>
      <c r="D183" s="3">
        <f t="shared" ca="1" si="62"/>
        <v>55.958150955482004</v>
      </c>
      <c r="E183" s="3">
        <f t="shared" ca="1" si="63"/>
        <v>60.854489164086679</v>
      </c>
      <c r="F183" s="113">
        <f t="shared" ca="1" si="64"/>
        <v>106.70219853431047</v>
      </c>
      <c r="G183" s="3">
        <f t="shared" ca="1" si="65"/>
        <v>103.45263157894736</v>
      </c>
      <c r="H183" s="3">
        <f t="shared" ca="1" si="66"/>
        <v>85.864526169219431</v>
      </c>
      <c r="I183" s="3">
        <f t="shared" ca="1" si="67"/>
        <v>93.377672209026116</v>
      </c>
      <c r="J183" s="113">
        <f t="shared" ca="1" si="68"/>
        <v>149.06924795234548</v>
      </c>
      <c r="K183" s="3">
        <f t="shared" ca="1" si="69"/>
        <v>144.52941176470586</v>
      </c>
      <c r="L183" s="3">
        <f t="shared" ca="1" si="70"/>
        <v>123.96764580672628</v>
      </c>
      <c r="M183" s="3">
        <f t="shared" ca="1" si="71"/>
        <v>134.81481481481484</v>
      </c>
      <c r="N183" s="113">
        <f t="shared" ca="1" si="72"/>
        <v>196.06786964718557</v>
      </c>
      <c r="O183" s="3">
        <f t="shared" ca="1" si="73"/>
        <v>190.09671179883941</v>
      </c>
      <c r="P183" s="3">
        <f t="shared" ca="1" si="74"/>
        <v>174.80157406789834</v>
      </c>
      <c r="Q183" s="3">
        <f t="shared" ca="1" si="75"/>
        <v>177.56097560975604</v>
      </c>
      <c r="R183" s="113">
        <f t="shared" ca="1" si="76"/>
        <v>239.0733221877239</v>
      </c>
      <c r="S183" s="3">
        <f t="shared" ca="1" si="77"/>
        <v>249.7585768742058</v>
      </c>
      <c r="T183" s="3">
        <f t="shared" ca="1" si="78"/>
        <v>229.66305919467203</v>
      </c>
      <c r="U183" s="3">
        <f t="shared" ca="1" si="79"/>
        <v>231.79245283018867</v>
      </c>
    </row>
    <row r="184" spans="1:21" x14ac:dyDescent="0.25">
      <c r="A184" s="2">
        <v>7800</v>
      </c>
      <c r="B184" s="113">
        <f t="shared" ca="1" si="60"/>
        <v>63.581141983775524</v>
      </c>
      <c r="C184" s="3">
        <f t="shared" ca="1" si="61"/>
        <v>61.644807205178722</v>
      </c>
      <c r="D184" s="3">
        <f t="shared" ca="1" si="62"/>
        <v>56.684880188670085</v>
      </c>
      <c r="E184" s="3">
        <f t="shared" ca="1" si="63"/>
        <v>61.644807205178722</v>
      </c>
      <c r="F184" s="113">
        <f t="shared" ca="1" si="64"/>
        <v>108.08794137241837</v>
      </c>
      <c r="G184" s="3">
        <f t="shared" ca="1" si="65"/>
        <v>104.79617224880383</v>
      </c>
      <c r="H184" s="3">
        <f t="shared" ca="1" si="66"/>
        <v>86.979649885702798</v>
      </c>
      <c r="I184" s="3">
        <f t="shared" ca="1" si="67"/>
        <v>94.590369250701784</v>
      </c>
      <c r="J184" s="113">
        <f t="shared" ca="1" si="68"/>
        <v>151.00521221146684</v>
      </c>
      <c r="K184" s="3">
        <f t="shared" ca="1" si="69"/>
        <v>146.40641711229944</v>
      </c>
      <c r="L184" s="3">
        <f t="shared" ca="1" si="70"/>
        <v>125.57761523278764</v>
      </c>
      <c r="M184" s="3">
        <f t="shared" ca="1" si="71"/>
        <v>136.56565656565658</v>
      </c>
      <c r="N184" s="113">
        <f t="shared" ca="1" si="72"/>
        <v>198.6142056166295</v>
      </c>
      <c r="O184" s="3">
        <f t="shared" ca="1" si="73"/>
        <v>192.56550026375945</v>
      </c>
      <c r="P184" s="3">
        <f t="shared" ca="1" si="74"/>
        <v>177.07172438046842</v>
      </c>
      <c r="Q184" s="3">
        <f t="shared" ca="1" si="75"/>
        <v>179.8669623059867</v>
      </c>
      <c r="R184" s="113">
        <f t="shared" ca="1" si="76"/>
        <v>242.17817052782422</v>
      </c>
      <c r="S184" s="3">
        <f t="shared" ca="1" si="77"/>
        <v>253.00219475568903</v>
      </c>
      <c r="T184" s="3">
        <f t="shared" ca="1" si="78"/>
        <v>232.64569632707037</v>
      </c>
      <c r="U184" s="3">
        <f t="shared" ca="1" si="79"/>
        <v>234.80274442538595</v>
      </c>
    </row>
    <row r="185" spans="1:21" x14ac:dyDescent="0.25">
      <c r="A185" s="2">
        <v>7900</v>
      </c>
      <c r="B185" s="113">
        <f t="shared" ca="1" si="60"/>
        <v>64.396284829721367</v>
      </c>
      <c r="C185" s="3">
        <f t="shared" ca="1" si="61"/>
        <v>62.435125246270736</v>
      </c>
      <c r="D185" s="110">
        <f t="shared" ca="1" si="62"/>
        <v>57.411609421858152</v>
      </c>
      <c r="E185" s="3">
        <f t="shared" ca="1" si="63"/>
        <v>62.435125246270736</v>
      </c>
      <c r="F185" s="113">
        <f t="shared" ca="1" si="64"/>
        <v>109.47368421052634</v>
      </c>
      <c r="G185" s="3">
        <f t="shared" ca="1" si="65"/>
        <v>106.13971291866028</v>
      </c>
      <c r="H185" s="3">
        <f t="shared" ca="1" si="66"/>
        <v>88.094773602186152</v>
      </c>
      <c r="I185" s="3">
        <f t="shared" ca="1" si="67"/>
        <v>95.803066292377451</v>
      </c>
      <c r="J185" s="113">
        <f t="shared" ca="1" si="68"/>
        <v>152.9411764705882</v>
      </c>
      <c r="K185" s="3">
        <f t="shared" ca="1" si="69"/>
        <v>148.28342245989305</v>
      </c>
      <c r="L185" s="3">
        <f t="shared" ca="1" si="70"/>
        <v>127.18758465884903</v>
      </c>
      <c r="M185" s="3">
        <f t="shared" ca="1" si="71"/>
        <v>138.3164983164983</v>
      </c>
      <c r="N185" s="113">
        <f t="shared" ca="1" si="72"/>
        <v>201.16054158607349</v>
      </c>
      <c r="O185" s="3">
        <f t="shared" ca="1" si="73"/>
        <v>195.03428872867946</v>
      </c>
      <c r="P185" s="3">
        <f t="shared" ca="1" si="74"/>
        <v>179.34187469303856</v>
      </c>
      <c r="Q185" s="3">
        <f t="shared" ca="1" si="75"/>
        <v>182.17294900221728</v>
      </c>
      <c r="R185" s="113">
        <f t="shared" ca="1" si="76"/>
        <v>245.28301886792451</v>
      </c>
      <c r="S185" s="3">
        <f t="shared" ca="1" si="77"/>
        <v>256.24581263717221</v>
      </c>
      <c r="T185" s="3">
        <f t="shared" ca="1" si="78"/>
        <v>235.62833345946873</v>
      </c>
      <c r="U185" s="3">
        <f t="shared" ca="1" si="79"/>
        <v>237.81303602058318</v>
      </c>
    </row>
    <row r="186" spans="1:21" x14ac:dyDescent="0.25">
      <c r="A186" s="2">
        <v>8000</v>
      </c>
      <c r="B186" s="114">
        <f t="shared" ca="1" si="60"/>
        <v>65.21142767566721</v>
      </c>
      <c r="C186" s="111">
        <f t="shared" ca="1" si="61"/>
        <v>63.225443287362793</v>
      </c>
      <c r="D186" s="109">
        <f t="shared" ca="1" si="62"/>
        <v>58.138338655046248</v>
      </c>
      <c r="E186" s="3">
        <f t="shared" ca="1" si="63"/>
        <v>63.225443287362793</v>
      </c>
      <c r="F186" s="114">
        <f t="shared" ca="1" si="64"/>
        <v>110.85942704863426</v>
      </c>
      <c r="G186" s="111">
        <f t="shared" ca="1" si="65"/>
        <v>107.48325358851676</v>
      </c>
      <c r="H186" s="109">
        <f t="shared" ca="1" si="66"/>
        <v>89.209897318669533</v>
      </c>
      <c r="I186" s="3">
        <f t="shared" ca="1" si="67"/>
        <v>97.015763334053119</v>
      </c>
      <c r="J186" s="114">
        <f t="shared" ca="1" si="68"/>
        <v>154.87714072970959</v>
      </c>
      <c r="K186" s="111">
        <f t="shared" ca="1" si="69"/>
        <v>150.16042780748663</v>
      </c>
      <c r="L186" s="109">
        <f t="shared" ca="1" si="70"/>
        <v>128.79755408491042</v>
      </c>
      <c r="M186" s="3">
        <f t="shared" ca="1" si="71"/>
        <v>140.06734006734007</v>
      </c>
      <c r="N186" s="114">
        <f t="shared" ca="1" si="72"/>
        <v>203.70687755551751</v>
      </c>
      <c r="O186" s="111">
        <f t="shared" ca="1" si="73"/>
        <v>197.50307719359944</v>
      </c>
      <c r="P186" s="109">
        <f t="shared" ca="1" si="74"/>
        <v>181.61202500560867</v>
      </c>
      <c r="Q186" s="3">
        <f t="shared" ca="1" si="75"/>
        <v>184.47893569844788</v>
      </c>
      <c r="R186" s="114">
        <f t="shared" ca="1" si="76"/>
        <v>248.38786720802486</v>
      </c>
      <c r="S186" s="111">
        <f t="shared" ca="1" si="77"/>
        <v>259.48943051865535</v>
      </c>
      <c r="T186" s="109">
        <f t="shared" ca="1" si="78"/>
        <v>238.61097059186699</v>
      </c>
      <c r="U186" s="3">
        <f t="shared" ca="1" si="79"/>
        <v>240.82332761578041</v>
      </c>
    </row>
    <row r="187" spans="1:21" x14ac:dyDescent="0.25">
      <c r="A187" s="2">
        <v>8100</v>
      </c>
      <c r="B187" s="113">
        <f t="shared" ca="1" si="60"/>
        <v>66.026570521613053</v>
      </c>
      <c r="C187" s="3">
        <f t="shared" ca="1" si="61"/>
        <v>64.015761328454815</v>
      </c>
      <c r="D187" s="3">
        <f t="shared" ca="1" si="62"/>
        <v>58.865067888234314</v>
      </c>
      <c r="E187" s="3">
        <f t="shared" ca="1" si="63"/>
        <v>64.015761328454815</v>
      </c>
      <c r="F187" s="113">
        <f t="shared" ca="1" si="64"/>
        <v>112.24516988674219</v>
      </c>
      <c r="G187" s="3">
        <f t="shared" ca="1" si="65"/>
        <v>108.8267942583732</v>
      </c>
      <c r="H187" s="3">
        <f t="shared" ca="1" si="66"/>
        <v>90.325021035152901</v>
      </c>
      <c r="I187" s="3">
        <f t="shared" ca="1" si="67"/>
        <v>98.228460375728773</v>
      </c>
      <c r="J187" s="113">
        <f t="shared" ca="1" si="68"/>
        <v>156.81310498883099</v>
      </c>
      <c r="K187" s="3">
        <f t="shared" ca="1" si="69"/>
        <v>152.03743315508018</v>
      </c>
      <c r="L187" s="110">
        <f t="shared" ca="1" si="70"/>
        <v>130.40752351097177</v>
      </c>
      <c r="M187" s="3">
        <f t="shared" ca="1" si="71"/>
        <v>141.81818181818181</v>
      </c>
      <c r="N187" s="113">
        <f t="shared" ca="1" si="72"/>
        <v>206.25321352496144</v>
      </c>
      <c r="O187" s="3">
        <f t="shared" ca="1" si="73"/>
        <v>199.97186565851945</v>
      </c>
      <c r="P187" s="3">
        <f t="shared" ca="1" si="74"/>
        <v>183.88217531817881</v>
      </c>
      <c r="Q187" s="3">
        <f t="shared" ca="1" si="75"/>
        <v>186.78492239467846</v>
      </c>
      <c r="R187" s="115">
        <f t="shared" ca="1" si="76"/>
        <v>251.49271554812518</v>
      </c>
      <c r="S187" s="3">
        <f t="shared" ca="1" si="77"/>
        <v>262.73304840013856</v>
      </c>
      <c r="T187" s="3">
        <f t="shared" ca="1" si="78"/>
        <v>241.59360772426541</v>
      </c>
      <c r="U187" s="3">
        <f t="shared" ca="1" si="79"/>
        <v>243.8336192109777</v>
      </c>
    </row>
    <row r="188" spans="1:21" x14ac:dyDescent="0.25">
      <c r="A188" s="2">
        <v>8200</v>
      </c>
      <c r="B188" s="113">
        <f t="shared" ca="1" si="60"/>
        <v>66.841713367558896</v>
      </c>
      <c r="C188" s="3">
        <f t="shared" ca="1" si="61"/>
        <v>64.806079369546865</v>
      </c>
      <c r="D188" s="3">
        <f t="shared" ca="1" si="62"/>
        <v>59.591797121422395</v>
      </c>
      <c r="E188" s="3">
        <f t="shared" ca="1" si="63"/>
        <v>64.806079369546865</v>
      </c>
      <c r="F188" s="113">
        <f t="shared" ca="1" si="64"/>
        <v>113.63091272485011</v>
      </c>
      <c r="G188" s="3">
        <f t="shared" ca="1" si="65"/>
        <v>110.17033492822968</v>
      </c>
      <c r="H188" s="3">
        <f t="shared" ca="1" si="66"/>
        <v>91.440144751636282</v>
      </c>
      <c r="I188" s="3">
        <f t="shared" ca="1" si="67"/>
        <v>99.441157417404426</v>
      </c>
      <c r="J188" s="113">
        <f t="shared" ca="1" si="68"/>
        <v>158.74906924795235</v>
      </c>
      <c r="K188" s="3">
        <f t="shared" ca="1" si="69"/>
        <v>153.91443850267376</v>
      </c>
      <c r="L188" s="3">
        <f t="shared" ca="1" si="70"/>
        <v>132.01749293703318</v>
      </c>
      <c r="M188" s="3">
        <f t="shared" ca="1" si="71"/>
        <v>143.56902356902359</v>
      </c>
      <c r="N188" s="113">
        <f t="shared" ca="1" si="72"/>
        <v>208.7995494944054</v>
      </c>
      <c r="O188" s="3">
        <f t="shared" ca="1" si="73"/>
        <v>202.4406541234394</v>
      </c>
      <c r="P188" s="3">
        <f t="shared" ca="1" si="74"/>
        <v>186.15232563074889</v>
      </c>
      <c r="Q188" s="3">
        <f t="shared" ca="1" si="75"/>
        <v>189.09090909090909</v>
      </c>
      <c r="R188" s="113">
        <f t="shared" ca="1" si="76"/>
        <v>254.59756388822549</v>
      </c>
      <c r="S188" s="3">
        <f t="shared" ca="1" si="77"/>
        <v>265.97666628162176</v>
      </c>
      <c r="T188" s="3">
        <f t="shared" ca="1" si="78"/>
        <v>244.57624485666369</v>
      </c>
      <c r="U188" s="3">
        <f t="shared" ca="1" si="79"/>
        <v>246.84391080617496</v>
      </c>
    </row>
    <row r="189" spans="1:21" x14ac:dyDescent="0.25">
      <c r="A189" s="2">
        <v>8300</v>
      </c>
      <c r="B189" s="113">
        <f t="shared" ca="1" si="60"/>
        <v>67.65685621350471</v>
      </c>
      <c r="C189" s="3">
        <f t="shared" ca="1" si="61"/>
        <v>65.596397410638886</v>
      </c>
      <c r="D189" s="3">
        <f t="shared" ca="1" si="62"/>
        <v>60.318526354610476</v>
      </c>
      <c r="E189" s="3">
        <f t="shared" ca="1" si="63"/>
        <v>65.596397410638886</v>
      </c>
      <c r="F189" s="113">
        <f t="shared" ca="1" si="64"/>
        <v>115.01665556295804</v>
      </c>
      <c r="G189" s="3">
        <f t="shared" ca="1" si="65"/>
        <v>111.51387559808613</v>
      </c>
      <c r="H189" s="3">
        <f t="shared" ca="1" si="66"/>
        <v>92.555268468119635</v>
      </c>
      <c r="I189" s="3">
        <f t="shared" ca="1" si="67"/>
        <v>100.65385445908011</v>
      </c>
      <c r="J189" s="113">
        <f t="shared" ca="1" si="68"/>
        <v>160.68503350707368</v>
      </c>
      <c r="K189" s="3">
        <f t="shared" ca="1" si="69"/>
        <v>155.79144385026734</v>
      </c>
      <c r="L189" s="3">
        <f t="shared" ca="1" si="70"/>
        <v>133.62746236309457</v>
      </c>
      <c r="M189" s="3">
        <f t="shared" ca="1" si="71"/>
        <v>145.3198653198653</v>
      </c>
      <c r="N189" s="113">
        <f t="shared" ca="1" si="72"/>
        <v>211.34588546384936</v>
      </c>
      <c r="O189" s="3">
        <f t="shared" ca="1" si="73"/>
        <v>204.90944258835938</v>
      </c>
      <c r="P189" s="3">
        <f t="shared" ca="1" si="74"/>
        <v>188.42247594331897</v>
      </c>
      <c r="Q189" s="3">
        <f t="shared" ca="1" si="75"/>
        <v>191.3968957871397</v>
      </c>
      <c r="R189" s="113">
        <f t="shared" ca="1" si="76"/>
        <v>257.70241222832578</v>
      </c>
      <c r="S189" s="3">
        <f t="shared" ca="1" si="77"/>
        <v>269.22028416310496</v>
      </c>
      <c r="T189" s="3">
        <f t="shared" ca="1" si="78"/>
        <v>247.55888198906203</v>
      </c>
      <c r="U189" s="3">
        <f t="shared" ca="1" si="79"/>
        <v>249.85420240137219</v>
      </c>
    </row>
    <row r="190" spans="1:21" x14ac:dyDescent="0.25">
      <c r="A190" s="2">
        <v>8400</v>
      </c>
      <c r="B190" s="113">
        <f t="shared" ca="1" si="60"/>
        <v>68.471999059450553</v>
      </c>
      <c r="C190" s="3">
        <f t="shared" ca="1" si="61"/>
        <v>66.386715451730922</v>
      </c>
      <c r="D190" s="3">
        <f t="shared" ca="1" si="62"/>
        <v>61.04525558779855</v>
      </c>
      <c r="E190" s="3">
        <f t="shared" ca="1" si="63"/>
        <v>66.386715451730922</v>
      </c>
      <c r="F190" s="113">
        <f t="shared" ca="1" si="64"/>
        <v>116.40239840106597</v>
      </c>
      <c r="G190" s="3">
        <f t="shared" ca="1" si="65"/>
        <v>112.85741626794257</v>
      </c>
      <c r="H190" s="3">
        <f t="shared" ca="1" si="66"/>
        <v>93.670392184603017</v>
      </c>
      <c r="I190" s="3">
        <f t="shared" ca="1" si="67"/>
        <v>101.86655150075578</v>
      </c>
      <c r="J190" s="113">
        <f t="shared" ca="1" si="68"/>
        <v>162.62099776619505</v>
      </c>
      <c r="K190" s="3">
        <f t="shared" ca="1" si="69"/>
        <v>157.66844919786095</v>
      </c>
      <c r="L190" s="3">
        <f t="shared" ca="1" si="70"/>
        <v>135.23743178915592</v>
      </c>
      <c r="M190" s="3">
        <f t="shared" ca="1" si="71"/>
        <v>147.07070707070704</v>
      </c>
      <c r="N190" s="113">
        <f t="shared" ca="1" si="72"/>
        <v>213.89222143329334</v>
      </c>
      <c r="O190" s="110">
        <f t="shared" ca="1" si="73"/>
        <v>207.37823105327936</v>
      </c>
      <c r="P190" s="3">
        <f t="shared" ca="1" si="74"/>
        <v>190.69262625588908</v>
      </c>
      <c r="Q190" s="3">
        <f t="shared" ca="1" si="75"/>
        <v>193.7028824833703</v>
      </c>
      <c r="R190" s="113">
        <f t="shared" ca="1" si="76"/>
        <v>260.8072605684261</v>
      </c>
      <c r="S190" s="3">
        <f t="shared" ca="1" si="77"/>
        <v>272.46390204458817</v>
      </c>
      <c r="T190" s="3">
        <f t="shared" ca="1" si="78"/>
        <v>250.54151912146037</v>
      </c>
      <c r="U190" s="3">
        <f t="shared" ca="1" si="79"/>
        <v>252.86449399656945</v>
      </c>
    </row>
    <row r="191" spans="1:21" x14ac:dyDescent="0.25">
      <c r="A191" s="2">
        <v>8500</v>
      </c>
      <c r="B191" s="114">
        <f t="shared" ca="1" si="60"/>
        <v>69.287141905396396</v>
      </c>
      <c r="C191" s="111">
        <f t="shared" ca="1" si="61"/>
        <v>67.177033492822957</v>
      </c>
      <c r="D191" s="109">
        <f t="shared" ca="1" si="62"/>
        <v>61.771984820986646</v>
      </c>
      <c r="E191" s="3">
        <f t="shared" ca="1" si="63"/>
        <v>67.177033492822957</v>
      </c>
      <c r="F191" s="114">
        <f t="shared" ca="1" si="64"/>
        <v>117.78814123917387</v>
      </c>
      <c r="G191" s="111">
        <f t="shared" ca="1" si="65"/>
        <v>114.20095693779903</v>
      </c>
      <c r="H191" s="109">
        <f t="shared" ca="1" si="66"/>
        <v>94.78551590108637</v>
      </c>
      <c r="I191" s="3">
        <f t="shared" ca="1" si="67"/>
        <v>103.07924854243143</v>
      </c>
      <c r="J191" s="114">
        <f t="shared" ca="1" si="68"/>
        <v>164.55696202531647</v>
      </c>
      <c r="K191" s="111">
        <f t="shared" ca="1" si="69"/>
        <v>159.54545454545453</v>
      </c>
      <c r="L191" s="109">
        <f t="shared" ca="1" si="70"/>
        <v>136.84740121521733</v>
      </c>
      <c r="M191" s="3">
        <f t="shared" ca="1" si="71"/>
        <v>148.82154882154879</v>
      </c>
      <c r="N191" s="114">
        <f t="shared" ca="1" si="72"/>
        <v>216.4385574027373</v>
      </c>
      <c r="O191" s="111">
        <f t="shared" ca="1" si="73"/>
        <v>209.84701951819935</v>
      </c>
      <c r="P191" s="109">
        <f t="shared" ca="1" si="74"/>
        <v>192.96277656845919</v>
      </c>
      <c r="Q191" s="3">
        <f t="shared" ca="1" si="75"/>
        <v>196.00886917960088</v>
      </c>
      <c r="R191" s="114">
        <f t="shared" ca="1" si="76"/>
        <v>263.91210890852642</v>
      </c>
      <c r="S191" s="111">
        <f t="shared" ca="1" si="77"/>
        <v>275.70751992607137</v>
      </c>
      <c r="T191" s="109">
        <f t="shared" ca="1" si="78"/>
        <v>253.52415625385876</v>
      </c>
      <c r="U191" s="3">
        <f t="shared" ca="1" si="79"/>
        <v>255.87478559176671</v>
      </c>
    </row>
    <row r="192" spans="1:21" x14ac:dyDescent="0.25">
      <c r="A192" s="2">
        <v>8600</v>
      </c>
      <c r="B192" s="113">
        <f t="shared" ca="1" si="60"/>
        <v>70.102284751342239</v>
      </c>
      <c r="C192" s="3">
        <f t="shared" ca="1" si="61"/>
        <v>67.967351533914993</v>
      </c>
      <c r="D192" s="3">
        <f t="shared" ca="1" si="62"/>
        <v>62.498714054174712</v>
      </c>
      <c r="E192" s="3">
        <f t="shared" ca="1" si="63"/>
        <v>67.967351533914993</v>
      </c>
      <c r="F192" s="113">
        <f t="shared" ca="1" si="64"/>
        <v>119.17388407728183</v>
      </c>
      <c r="G192" s="3">
        <f t="shared" ca="1" si="65"/>
        <v>115.5444976076555</v>
      </c>
      <c r="H192" s="3">
        <f t="shared" ca="1" si="66"/>
        <v>95.900639617569738</v>
      </c>
      <c r="I192" s="3">
        <f t="shared" ca="1" si="67"/>
        <v>104.2919455841071</v>
      </c>
      <c r="J192" s="113">
        <f t="shared" ca="1" si="68"/>
        <v>166.49292628443783</v>
      </c>
      <c r="K192" s="3">
        <f t="shared" ca="1" si="69"/>
        <v>161.42245989304811</v>
      </c>
      <c r="L192" s="3">
        <f t="shared" ca="1" si="70"/>
        <v>138.45737064127869</v>
      </c>
      <c r="M192" s="3">
        <f t="shared" ca="1" si="71"/>
        <v>150.57239057239056</v>
      </c>
      <c r="N192" s="113">
        <f t="shared" ca="1" si="72"/>
        <v>218.98489337218126</v>
      </c>
      <c r="O192" s="3">
        <f t="shared" ca="1" si="73"/>
        <v>212.31580798311933</v>
      </c>
      <c r="P192" s="3">
        <f t="shared" ca="1" si="74"/>
        <v>195.2329268810293</v>
      </c>
      <c r="Q192" s="3">
        <f t="shared" ca="1" si="75"/>
        <v>198.31485587583146</v>
      </c>
      <c r="R192" s="113">
        <f t="shared" ca="1" si="76"/>
        <v>267.01695724862668</v>
      </c>
      <c r="S192" s="3">
        <f t="shared" ca="1" si="77"/>
        <v>278.95113780755452</v>
      </c>
      <c r="T192" s="3">
        <f t="shared" ca="1" si="78"/>
        <v>256.50679338625707</v>
      </c>
      <c r="U192" s="3">
        <f t="shared" ca="1" si="79"/>
        <v>258.885077186964</v>
      </c>
    </row>
    <row r="193" spans="1:21" x14ac:dyDescent="0.25">
      <c r="A193" s="2">
        <v>8700</v>
      </c>
      <c r="B193" s="113">
        <f t="shared" ca="1" si="60"/>
        <v>70.917427597288068</v>
      </c>
      <c r="C193" s="3">
        <f t="shared" ca="1" si="61"/>
        <v>68.757669575007043</v>
      </c>
      <c r="D193" s="3">
        <f t="shared" ca="1" si="62"/>
        <v>63.225443287362793</v>
      </c>
      <c r="E193" s="3">
        <f t="shared" ca="1" si="63"/>
        <v>68.757669575007043</v>
      </c>
      <c r="F193" s="113">
        <f t="shared" ca="1" si="64"/>
        <v>120.55962691538974</v>
      </c>
      <c r="G193" s="3">
        <f t="shared" ca="1" si="65"/>
        <v>116.88803827751195</v>
      </c>
      <c r="H193" s="3">
        <f t="shared" ca="1" si="66"/>
        <v>97.015763334053119</v>
      </c>
      <c r="I193" s="3">
        <f t="shared" ca="1" si="67"/>
        <v>105.50464262578276</v>
      </c>
      <c r="J193" s="113">
        <f t="shared" ca="1" si="68"/>
        <v>168.42889054355916</v>
      </c>
      <c r="K193" s="3">
        <f t="shared" ca="1" si="69"/>
        <v>163.29946524064172</v>
      </c>
      <c r="L193" s="3">
        <f t="shared" ca="1" si="70"/>
        <v>140.06734006734007</v>
      </c>
      <c r="M193" s="3">
        <f t="shared" ca="1" si="71"/>
        <v>152.3232323232323</v>
      </c>
      <c r="N193" s="113">
        <f t="shared" ca="1" si="72"/>
        <v>221.53122934162522</v>
      </c>
      <c r="O193" s="3">
        <f t="shared" ca="1" si="73"/>
        <v>214.78459644803937</v>
      </c>
      <c r="P193" s="3">
        <f t="shared" ca="1" si="74"/>
        <v>197.50307719359944</v>
      </c>
      <c r="Q193" s="3">
        <f t="shared" ca="1" si="75"/>
        <v>200.62084257206209</v>
      </c>
      <c r="R193" s="113">
        <f t="shared" ca="1" si="76"/>
        <v>270.12180558872706</v>
      </c>
      <c r="S193" s="3">
        <f t="shared" ca="1" si="77"/>
        <v>282.19475568903772</v>
      </c>
      <c r="T193" s="3">
        <f t="shared" ca="1" si="78"/>
        <v>259.48943051865541</v>
      </c>
      <c r="U193" s="3">
        <f t="shared" ca="1" si="79"/>
        <v>261.89536878216126</v>
      </c>
    </row>
    <row r="194" spans="1:21" x14ac:dyDescent="0.25">
      <c r="A194" s="2">
        <v>8800</v>
      </c>
      <c r="B194" s="113">
        <f t="shared" ca="1" si="60"/>
        <v>71.732570443233925</v>
      </c>
      <c r="C194" s="3">
        <f t="shared" ca="1" si="61"/>
        <v>69.547987616099078</v>
      </c>
      <c r="D194" s="3">
        <f t="shared" ca="1" si="62"/>
        <v>63.952172520550867</v>
      </c>
      <c r="E194" s="3">
        <f t="shared" ca="1" si="63"/>
        <v>69.547987616099078</v>
      </c>
      <c r="F194" s="113">
        <f t="shared" ca="1" si="64"/>
        <v>121.94536975349767</v>
      </c>
      <c r="G194" s="3">
        <f t="shared" ca="1" si="65"/>
        <v>118.23157894736845</v>
      </c>
      <c r="H194" s="3">
        <f t="shared" ca="1" si="66"/>
        <v>98.130887050536501</v>
      </c>
      <c r="I194" s="3">
        <f t="shared" ca="1" si="67"/>
        <v>106.71733966745843</v>
      </c>
      <c r="J194" s="113">
        <f t="shared" ca="1" si="68"/>
        <v>170.36485480268055</v>
      </c>
      <c r="K194" s="3">
        <f t="shared" ca="1" si="69"/>
        <v>165.17647058823525</v>
      </c>
      <c r="L194" s="3">
        <f t="shared" ca="1" si="70"/>
        <v>141.67730949340148</v>
      </c>
      <c r="M194" s="3">
        <f t="shared" ca="1" si="71"/>
        <v>154.07407407407405</v>
      </c>
      <c r="N194" s="113">
        <f t="shared" ca="1" si="72"/>
        <v>224.07756531106915</v>
      </c>
      <c r="O194" s="3">
        <f t="shared" ca="1" si="73"/>
        <v>217.25338491295935</v>
      </c>
      <c r="P194" s="3">
        <f t="shared" ca="1" si="74"/>
        <v>199.77322750616952</v>
      </c>
      <c r="Q194" s="3">
        <f t="shared" ca="1" si="75"/>
        <v>202.92682926829266</v>
      </c>
      <c r="R194" s="113">
        <f t="shared" ca="1" si="76"/>
        <v>273.22665392882726</v>
      </c>
      <c r="S194" s="3">
        <f t="shared" ca="1" si="77"/>
        <v>285.43837357052092</v>
      </c>
      <c r="T194" s="3">
        <f t="shared" ca="1" si="78"/>
        <v>262.47206765105375</v>
      </c>
      <c r="U194" s="3">
        <f t="shared" ca="1" si="79"/>
        <v>264.90566037735846</v>
      </c>
    </row>
    <row r="195" spans="1:21" x14ac:dyDescent="0.25">
      <c r="A195" s="2">
        <v>8900</v>
      </c>
      <c r="B195" s="113">
        <f t="shared" ca="1" si="60"/>
        <v>72.547713289179754</v>
      </c>
      <c r="C195" s="3">
        <f t="shared" ca="1" si="61"/>
        <v>70.3383056571911</v>
      </c>
      <c r="D195" s="3">
        <f t="shared" ca="1" si="62"/>
        <v>64.678901753738941</v>
      </c>
      <c r="E195" s="3">
        <f t="shared" ca="1" si="63"/>
        <v>70.3383056571911</v>
      </c>
      <c r="F195" s="113">
        <f t="shared" ca="1" si="64"/>
        <v>123.3311125916056</v>
      </c>
      <c r="G195" s="3">
        <f t="shared" ca="1" si="65"/>
        <v>119.57511961722489</v>
      </c>
      <c r="H195" s="3">
        <f t="shared" ca="1" si="66"/>
        <v>99.246010767019868</v>
      </c>
      <c r="I195" s="3">
        <f t="shared" ca="1" si="67"/>
        <v>107.9300367091341</v>
      </c>
      <c r="J195" s="113">
        <f t="shared" ca="1" si="68"/>
        <v>172.30081906180195</v>
      </c>
      <c r="K195" s="3">
        <f t="shared" ca="1" si="69"/>
        <v>167.05347593582889</v>
      </c>
      <c r="L195" s="3">
        <f t="shared" ca="1" si="70"/>
        <v>143.28727891946281</v>
      </c>
      <c r="M195" s="3">
        <f t="shared" ca="1" si="71"/>
        <v>155.82491582491579</v>
      </c>
      <c r="N195" s="113">
        <f t="shared" ca="1" si="72"/>
        <v>226.62390128051317</v>
      </c>
      <c r="O195" s="3">
        <f t="shared" ca="1" si="73"/>
        <v>219.72217337787933</v>
      </c>
      <c r="P195" s="3">
        <f t="shared" ca="1" si="74"/>
        <v>202.04337781873963</v>
      </c>
      <c r="Q195" s="3">
        <f t="shared" ca="1" si="75"/>
        <v>205.2328159645233</v>
      </c>
      <c r="R195" s="113">
        <f t="shared" ca="1" si="76"/>
        <v>276.33150226892764</v>
      </c>
      <c r="S195" s="3">
        <f t="shared" ca="1" si="77"/>
        <v>288.68199145200413</v>
      </c>
      <c r="T195" s="3">
        <f t="shared" ca="1" si="78"/>
        <v>265.45470478345214</v>
      </c>
      <c r="U195" s="3">
        <f t="shared" ca="1" si="79"/>
        <v>267.91595197255572</v>
      </c>
    </row>
    <row r="196" spans="1:21" x14ac:dyDescent="0.25">
      <c r="A196" s="2">
        <v>9000</v>
      </c>
      <c r="B196" s="114">
        <f t="shared" ca="1" si="60"/>
        <v>73.362856135125597</v>
      </c>
      <c r="C196" s="111">
        <f t="shared" ca="1" si="61"/>
        <v>71.128623698283121</v>
      </c>
      <c r="D196" s="109">
        <f t="shared" ca="1" si="62"/>
        <v>65.405630986927022</v>
      </c>
      <c r="E196" s="3">
        <f t="shared" ca="1" si="63"/>
        <v>71.128623698283121</v>
      </c>
      <c r="F196" s="114">
        <f t="shared" ca="1" si="64"/>
        <v>124.71685542971355</v>
      </c>
      <c r="G196" s="111">
        <f t="shared" ca="1" si="65"/>
        <v>120.91866028708137</v>
      </c>
      <c r="H196" s="109">
        <f t="shared" ca="1" si="66"/>
        <v>100.36113448350322</v>
      </c>
      <c r="I196" s="3">
        <f t="shared" ca="1" si="67"/>
        <v>109.14273375080974</v>
      </c>
      <c r="J196" s="114">
        <f t="shared" ca="1" si="68"/>
        <v>174.23678332092331</v>
      </c>
      <c r="K196" s="111">
        <f t="shared" ca="1" si="69"/>
        <v>168.93048128342244</v>
      </c>
      <c r="L196" s="109">
        <f t="shared" ca="1" si="70"/>
        <v>144.89724834552422</v>
      </c>
      <c r="M196" s="3">
        <f t="shared" ca="1" si="71"/>
        <v>157.57575757575756</v>
      </c>
      <c r="N196" s="114">
        <f t="shared" ca="1" si="72"/>
        <v>229.17023724995715</v>
      </c>
      <c r="O196" s="111">
        <f t="shared" ca="1" si="73"/>
        <v>222.19096184279934</v>
      </c>
      <c r="P196" s="109">
        <f t="shared" ca="1" si="74"/>
        <v>204.31352813130971</v>
      </c>
      <c r="Q196" s="3">
        <f t="shared" ca="1" si="75"/>
        <v>207.53880266075384</v>
      </c>
      <c r="R196" s="114">
        <f t="shared" ca="1" si="76"/>
        <v>279.43635060902795</v>
      </c>
      <c r="S196" s="111">
        <f t="shared" ca="1" si="77"/>
        <v>291.92560933348727</v>
      </c>
      <c r="T196" s="109">
        <f t="shared" ca="1" si="78"/>
        <v>268.43734191585042</v>
      </c>
      <c r="U196" s="3">
        <f t="shared" ca="1" si="79"/>
        <v>270.92624356775298</v>
      </c>
    </row>
    <row r="197" spans="1:21" x14ac:dyDescent="0.25">
      <c r="A197" s="2">
        <v>9100</v>
      </c>
      <c r="B197" s="113">
        <f t="shared" ca="1" si="60"/>
        <v>74.17799898107144</v>
      </c>
      <c r="C197" s="3">
        <f t="shared" ca="1" si="61"/>
        <v>71.918941739375171</v>
      </c>
      <c r="D197" s="3">
        <f t="shared" ca="1" si="62"/>
        <v>66.132360220115103</v>
      </c>
      <c r="E197" s="3">
        <f t="shared" ca="1" si="63"/>
        <v>71.918941739375171</v>
      </c>
      <c r="F197" s="113">
        <f t="shared" ca="1" si="64"/>
        <v>126.10259826782146</v>
      </c>
      <c r="G197" s="3">
        <f t="shared" ca="1" si="65"/>
        <v>122.26220095693779</v>
      </c>
      <c r="H197" s="3">
        <f t="shared" ca="1" si="66"/>
        <v>101.4762581999866</v>
      </c>
      <c r="I197" s="3">
        <f t="shared" ca="1" si="67"/>
        <v>110.35543079248542</v>
      </c>
      <c r="J197" s="113">
        <f t="shared" ca="1" si="68"/>
        <v>176.17274758004467</v>
      </c>
      <c r="K197" s="3">
        <f t="shared" ca="1" si="69"/>
        <v>170.80748663101605</v>
      </c>
      <c r="L197" s="3">
        <f t="shared" ca="1" si="70"/>
        <v>146.50721777158557</v>
      </c>
      <c r="M197" s="3">
        <f t="shared" ca="1" si="71"/>
        <v>159.32659932659931</v>
      </c>
      <c r="N197" s="113">
        <f t="shared" ca="1" si="72"/>
        <v>231.71657321940108</v>
      </c>
      <c r="O197" s="3">
        <f t="shared" ca="1" si="73"/>
        <v>224.65975030771932</v>
      </c>
      <c r="P197" s="3">
        <f t="shared" ca="1" si="74"/>
        <v>206.58367844387985</v>
      </c>
      <c r="Q197" s="3">
        <f t="shared" ca="1" si="75"/>
        <v>209.84478935698448</v>
      </c>
      <c r="R197" s="113">
        <f t="shared" ca="1" si="76"/>
        <v>282.54119894912822</v>
      </c>
      <c r="S197" s="3">
        <f t="shared" ca="1" si="77"/>
        <v>295.16922721497053</v>
      </c>
      <c r="T197" s="3">
        <f t="shared" ca="1" si="78"/>
        <v>271.41997904824876</v>
      </c>
      <c r="U197" s="3">
        <f t="shared" ca="1" si="79"/>
        <v>273.93653516295029</v>
      </c>
    </row>
    <row r="198" spans="1:21" x14ac:dyDescent="0.25">
      <c r="A198" s="2">
        <v>9200</v>
      </c>
      <c r="B198" s="113">
        <f t="shared" ca="1" si="60"/>
        <v>74.993141827017297</v>
      </c>
      <c r="C198" s="3">
        <f t="shared" ca="1" si="61"/>
        <v>72.709259780467193</v>
      </c>
      <c r="D198" s="3">
        <f t="shared" ca="1" si="62"/>
        <v>66.859089453303184</v>
      </c>
      <c r="E198" s="3">
        <f t="shared" ca="1" si="63"/>
        <v>72.709259780467193</v>
      </c>
      <c r="F198" s="113">
        <f t="shared" ca="1" si="64"/>
        <v>127.48834110592939</v>
      </c>
      <c r="G198" s="3">
        <f t="shared" ca="1" si="65"/>
        <v>123.60574162679426</v>
      </c>
      <c r="H198" s="3">
        <f t="shared" ca="1" si="66"/>
        <v>102.59138191646996</v>
      </c>
      <c r="I198" s="3">
        <f t="shared" ca="1" si="67"/>
        <v>111.56812783416109</v>
      </c>
      <c r="J198" s="113">
        <f t="shared" ca="1" si="68"/>
        <v>178.10871183916603</v>
      </c>
      <c r="K198" s="3">
        <f t="shared" ca="1" si="69"/>
        <v>172.68449197860963</v>
      </c>
      <c r="L198" s="3">
        <f t="shared" ca="1" si="70"/>
        <v>148.11718719764696</v>
      </c>
      <c r="M198" s="3">
        <f t="shared" ca="1" si="71"/>
        <v>161.07744107744108</v>
      </c>
      <c r="N198" s="113">
        <f t="shared" ca="1" si="72"/>
        <v>234.26290918884504</v>
      </c>
      <c r="O198" s="3">
        <f t="shared" ca="1" si="73"/>
        <v>227.12853877263933</v>
      </c>
      <c r="P198" s="3">
        <f t="shared" ca="1" si="74"/>
        <v>208.85382875644996</v>
      </c>
      <c r="Q198" s="3">
        <f t="shared" ca="1" si="75"/>
        <v>212.15077605321511</v>
      </c>
      <c r="R198" s="113">
        <f t="shared" ca="1" si="76"/>
        <v>285.64604728922853</v>
      </c>
      <c r="S198" s="3">
        <f t="shared" ca="1" si="77"/>
        <v>298.41284509645374</v>
      </c>
      <c r="T198" s="3">
        <f t="shared" ca="1" si="78"/>
        <v>274.4026161806471</v>
      </c>
      <c r="U198" s="3">
        <f t="shared" ca="1" si="79"/>
        <v>276.94682675814749</v>
      </c>
    </row>
    <row r="199" spans="1:21" x14ac:dyDescent="0.25">
      <c r="A199" s="2">
        <v>9300</v>
      </c>
      <c r="B199" s="113">
        <f t="shared" ca="1" si="60"/>
        <v>75.808284672963126</v>
      </c>
      <c r="C199" s="3">
        <f t="shared" ca="1" si="61"/>
        <v>73.499577821559257</v>
      </c>
      <c r="D199" s="3">
        <f t="shared" ca="1" si="62"/>
        <v>67.585818686491251</v>
      </c>
      <c r="E199" s="3">
        <f t="shared" ca="1" si="63"/>
        <v>73.499577821559257</v>
      </c>
      <c r="F199" s="113">
        <f t="shared" ca="1" si="64"/>
        <v>128.8740839440373</v>
      </c>
      <c r="G199" s="3">
        <f t="shared" ca="1" si="65"/>
        <v>124.94928229665071</v>
      </c>
      <c r="H199" s="3">
        <f t="shared" ca="1" si="66"/>
        <v>103.70650563295331</v>
      </c>
      <c r="I199" s="3">
        <f t="shared" ca="1" si="67"/>
        <v>112.78082487583673</v>
      </c>
      <c r="J199" s="113">
        <f t="shared" ca="1" si="68"/>
        <v>180.0446760982874</v>
      </c>
      <c r="K199" s="3">
        <f t="shared" ca="1" si="69"/>
        <v>174.56149732620321</v>
      </c>
      <c r="L199" s="3">
        <f t="shared" ca="1" si="70"/>
        <v>149.72715662370837</v>
      </c>
      <c r="M199" s="3">
        <f t="shared" ca="1" si="71"/>
        <v>162.82828282828282</v>
      </c>
      <c r="N199" s="113">
        <f t="shared" ca="1" si="72"/>
        <v>236.80924515828906</v>
      </c>
      <c r="O199" s="3">
        <f t="shared" ca="1" si="73"/>
        <v>229.59732723755931</v>
      </c>
      <c r="P199" s="3">
        <f t="shared" ca="1" si="74"/>
        <v>211.12397906902009</v>
      </c>
      <c r="Q199" s="3">
        <f t="shared" ca="1" si="75"/>
        <v>214.45676274944569</v>
      </c>
      <c r="R199" s="113">
        <f t="shared" ca="1" si="76"/>
        <v>288.75089562932891</v>
      </c>
      <c r="S199" s="3">
        <f t="shared" ca="1" si="77"/>
        <v>301.65646297793688</v>
      </c>
      <c r="T199" s="3">
        <f t="shared" ca="1" si="78"/>
        <v>277.38525331304538</v>
      </c>
      <c r="U199" s="3">
        <f t="shared" ca="1" si="79"/>
        <v>279.95711835334481</v>
      </c>
    </row>
    <row r="200" spans="1:21" x14ac:dyDescent="0.25">
      <c r="A200" s="2">
        <v>9400</v>
      </c>
      <c r="B200" s="113">
        <f t="shared" ca="1" si="60"/>
        <v>76.623427518908969</v>
      </c>
      <c r="C200" s="3">
        <f t="shared" ca="1" si="61"/>
        <v>74.289895862651278</v>
      </c>
      <c r="D200" s="3">
        <f t="shared" ca="1" si="62"/>
        <v>68.312547919679332</v>
      </c>
      <c r="E200" s="3">
        <f t="shared" ca="1" si="63"/>
        <v>74.289895862651278</v>
      </c>
      <c r="F200" s="113">
        <f t="shared" ca="1" si="64"/>
        <v>130.25982678214527</v>
      </c>
      <c r="G200" s="3">
        <f t="shared" ca="1" si="65"/>
        <v>126.29282296650716</v>
      </c>
      <c r="H200" s="3">
        <f t="shared" ca="1" si="66"/>
        <v>104.82162934943671</v>
      </c>
      <c r="I200" s="3">
        <f t="shared" ca="1" si="67"/>
        <v>113.9935219175124</v>
      </c>
      <c r="J200" s="113">
        <f t="shared" ca="1" si="68"/>
        <v>181.98064035740876</v>
      </c>
      <c r="K200" s="3">
        <f t="shared" ca="1" si="69"/>
        <v>176.43850267379676</v>
      </c>
      <c r="L200" s="3">
        <f t="shared" ca="1" si="70"/>
        <v>151.33712604976972</v>
      </c>
      <c r="M200" s="3">
        <f t="shared" ca="1" si="71"/>
        <v>164.57912457912457</v>
      </c>
      <c r="N200" s="113">
        <f t="shared" ca="1" si="72"/>
        <v>239.35558112773302</v>
      </c>
      <c r="O200" s="3">
        <f t="shared" ca="1" si="73"/>
        <v>232.06611570247927</v>
      </c>
      <c r="P200" s="3">
        <f t="shared" ca="1" si="74"/>
        <v>213.39412938159015</v>
      </c>
      <c r="Q200" s="3">
        <f t="shared" ca="1" si="75"/>
        <v>216.76274944567623</v>
      </c>
      <c r="R200" s="113">
        <f t="shared" ca="1" si="76"/>
        <v>291.85574396942911</v>
      </c>
      <c r="S200" s="3">
        <f t="shared" ca="1" si="77"/>
        <v>304.90008085942009</v>
      </c>
      <c r="T200" s="3">
        <f t="shared" ca="1" si="78"/>
        <v>280.36789044544378</v>
      </c>
      <c r="U200" s="3">
        <f t="shared" ca="1" si="79"/>
        <v>282.96740994854207</v>
      </c>
    </row>
    <row r="201" spans="1:21" x14ac:dyDescent="0.25">
      <c r="A201" s="2">
        <v>9500</v>
      </c>
      <c r="B201" s="114">
        <f t="shared" ca="1" si="60"/>
        <v>77.438570364854797</v>
      </c>
      <c r="C201" s="111">
        <f t="shared" ca="1" si="61"/>
        <v>75.080213903743314</v>
      </c>
      <c r="D201" s="109">
        <f t="shared" ca="1" si="62"/>
        <v>69.039277152867413</v>
      </c>
      <c r="E201" s="3">
        <f t="shared" ca="1" si="63"/>
        <v>75.080213903743314</v>
      </c>
      <c r="F201" s="114">
        <f t="shared" ca="1" si="64"/>
        <v>131.64556962025316</v>
      </c>
      <c r="G201" s="111">
        <f t="shared" ca="1" si="65"/>
        <v>127.63636363636363</v>
      </c>
      <c r="H201" s="109">
        <f t="shared" ca="1" si="66"/>
        <v>105.93675306592009</v>
      </c>
      <c r="I201" s="3">
        <f t="shared" ca="1" si="67"/>
        <v>115.20621895918809</v>
      </c>
      <c r="J201" s="114">
        <f t="shared" ca="1" si="68"/>
        <v>183.91660461653015</v>
      </c>
      <c r="K201" s="111">
        <f t="shared" ca="1" si="69"/>
        <v>178.31550802139034</v>
      </c>
      <c r="L201" s="109">
        <f t="shared" ca="1" si="70"/>
        <v>152.94709547583113</v>
      </c>
      <c r="M201" s="3">
        <f t="shared" ca="1" si="71"/>
        <v>166.32996632996631</v>
      </c>
      <c r="N201" s="114">
        <f t="shared" ca="1" si="72"/>
        <v>241.90191709717695</v>
      </c>
      <c r="O201" s="111">
        <f t="shared" ca="1" si="73"/>
        <v>234.5349041673993</v>
      </c>
      <c r="P201" s="109">
        <f t="shared" ca="1" si="74"/>
        <v>215.66427969416029</v>
      </c>
      <c r="Q201" s="3">
        <f t="shared" ca="1" si="75"/>
        <v>219.06873614190687</v>
      </c>
      <c r="R201" s="114">
        <f t="shared" ca="1" si="76"/>
        <v>294.96059230952949</v>
      </c>
      <c r="S201" s="111">
        <f t="shared" ca="1" si="77"/>
        <v>308.14369874090323</v>
      </c>
      <c r="T201" s="109">
        <f t="shared" ca="1" si="78"/>
        <v>283.35052757784212</v>
      </c>
      <c r="U201" s="3">
        <f t="shared" ca="1" si="79"/>
        <v>285.97770154373927</v>
      </c>
    </row>
    <row r="202" spans="1:21" x14ac:dyDescent="0.25">
      <c r="A202" s="2">
        <v>9600</v>
      </c>
      <c r="B202" s="113">
        <f t="shared" ca="1" si="60"/>
        <v>78.253713210800655</v>
      </c>
      <c r="C202" s="3">
        <f t="shared" ca="1" si="61"/>
        <v>75.870531944835349</v>
      </c>
      <c r="D202" s="3">
        <f t="shared" ca="1" si="62"/>
        <v>69.766006386055494</v>
      </c>
      <c r="E202" s="3">
        <f t="shared" ca="1" si="63"/>
        <v>75.870531944835349</v>
      </c>
      <c r="F202" s="113">
        <f t="shared" ca="1" si="64"/>
        <v>133.0313124583611</v>
      </c>
      <c r="G202" s="3">
        <f t="shared" ca="1" si="65"/>
        <v>128.97990430622008</v>
      </c>
      <c r="H202" s="3">
        <f t="shared" ca="1" si="66"/>
        <v>107.05187678240345</v>
      </c>
      <c r="I202" s="3">
        <f t="shared" ca="1" si="67"/>
        <v>116.41891600086375</v>
      </c>
      <c r="J202" s="113">
        <f t="shared" ca="1" si="68"/>
        <v>185.85256887565151</v>
      </c>
      <c r="K202" s="110">
        <f t="shared" ca="1" si="69"/>
        <v>180.19251336898392</v>
      </c>
      <c r="L202" s="3">
        <f t="shared" ca="1" si="70"/>
        <v>154.55706490189249</v>
      </c>
      <c r="M202" s="3">
        <f t="shared" ca="1" si="71"/>
        <v>168.08080808080808</v>
      </c>
      <c r="N202" s="113">
        <f t="shared" ca="1" si="72"/>
        <v>244.44825306662094</v>
      </c>
      <c r="O202" s="3">
        <f t="shared" ca="1" si="73"/>
        <v>237.00369263231926</v>
      </c>
      <c r="P202" s="3">
        <f t="shared" ca="1" si="74"/>
        <v>217.93443000673037</v>
      </c>
      <c r="Q202" s="3">
        <f t="shared" ca="1" si="75"/>
        <v>221.37472283813744</v>
      </c>
      <c r="R202" s="113">
        <f t="shared" ca="1" si="76"/>
        <v>298.06544064962981</v>
      </c>
      <c r="S202" s="3">
        <f t="shared" ca="1" si="77"/>
        <v>311.38731662238644</v>
      </c>
      <c r="T202" s="3">
        <f t="shared" ca="1" si="78"/>
        <v>286.33316471024051</v>
      </c>
      <c r="U202" s="3">
        <f t="shared" ca="1" si="79"/>
        <v>288.98799313893653</v>
      </c>
    </row>
    <row r="203" spans="1:21" x14ac:dyDescent="0.25">
      <c r="A203" s="2">
        <v>9700</v>
      </c>
      <c r="B203" s="113">
        <f t="shared" ca="1" si="60"/>
        <v>79.068856056746483</v>
      </c>
      <c r="C203" s="3">
        <f t="shared" ca="1" si="61"/>
        <v>76.660849985927371</v>
      </c>
      <c r="D203" s="3">
        <f t="shared" ca="1" si="62"/>
        <v>70.492735619243561</v>
      </c>
      <c r="E203" s="3">
        <f t="shared" ca="1" si="63"/>
        <v>76.660849985927371</v>
      </c>
      <c r="F203" s="113">
        <f t="shared" ca="1" si="64"/>
        <v>134.41705529646902</v>
      </c>
      <c r="G203" s="3">
        <f t="shared" ca="1" si="65"/>
        <v>130.32344497607653</v>
      </c>
      <c r="H203" s="3">
        <f t="shared" ca="1" si="66"/>
        <v>108.16700049888681</v>
      </c>
      <c r="I203" s="3">
        <f t="shared" ca="1" si="67"/>
        <v>117.6316130425394</v>
      </c>
      <c r="J203" s="113">
        <f t="shared" ca="1" si="68"/>
        <v>187.7885331347729</v>
      </c>
      <c r="K203" s="3">
        <f t="shared" ca="1" si="69"/>
        <v>182.06951871657753</v>
      </c>
      <c r="L203" s="3">
        <f t="shared" ca="1" si="70"/>
        <v>156.16703432795384</v>
      </c>
      <c r="M203" s="3">
        <f t="shared" ca="1" si="71"/>
        <v>169.83164983164983</v>
      </c>
      <c r="N203" s="113">
        <f t="shared" ca="1" si="72"/>
        <v>246.99458903606489</v>
      </c>
      <c r="O203" s="3">
        <f t="shared" ca="1" si="73"/>
        <v>239.47248109723927</v>
      </c>
      <c r="P203" s="3">
        <f t="shared" ca="1" si="74"/>
        <v>220.2045803193005</v>
      </c>
      <c r="Q203" s="3">
        <f t="shared" ca="1" si="75"/>
        <v>223.68070953436805</v>
      </c>
      <c r="R203" s="113">
        <f t="shared" ca="1" si="76"/>
        <v>301.17028898973012</v>
      </c>
      <c r="S203" s="3">
        <f t="shared" ca="1" si="77"/>
        <v>314.6309345038697</v>
      </c>
      <c r="T203" s="3">
        <f t="shared" ca="1" si="78"/>
        <v>289.31580184263873</v>
      </c>
      <c r="U203" s="3">
        <f t="shared" ca="1" si="79"/>
        <v>291.99828473413379</v>
      </c>
    </row>
    <row r="204" spans="1:21" x14ac:dyDescent="0.25">
      <c r="A204" s="2">
        <v>9800</v>
      </c>
      <c r="B204" s="113">
        <f t="shared" ca="1" si="60"/>
        <v>79.883998902692312</v>
      </c>
      <c r="C204" s="3">
        <f t="shared" ca="1" si="61"/>
        <v>77.451168027019406</v>
      </c>
      <c r="D204" s="3">
        <f t="shared" ca="1" si="62"/>
        <v>71.219464852431642</v>
      </c>
      <c r="E204" s="3">
        <f t="shared" ca="1" si="63"/>
        <v>77.451168027019406</v>
      </c>
      <c r="F204" s="113">
        <f t="shared" ca="1" si="64"/>
        <v>135.80279813457699</v>
      </c>
      <c r="G204" s="3">
        <f t="shared" ca="1" si="65"/>
        <v>131.66698564593304</v>
      </c>
      <c r="H204" s="3">
        <f t="shared" ca="1" si="66"/>
        <v>109.28212421537016</v>
      </c>
      <c r="I204" s="3">
        <f t="shared" ca="1" si="67"/>
        <v>118.84431008421505</v>
      </c>
      <c r="J204" s="113">
        <f t="shared" ca="1" si="68"/>
        <v>189.72449739389427</v>
      </c>
      <c r="K204" s="3">
        <f t="shared" ca="1" si="69"/>
        <v>183.94652406417109</v>
      </c>
      <c r="L204" s="3">
        <f t="shared" ca="1" si="70"/>
        <v>157.77700375401525</v>
      </c>
      <c r="M204" s="3">
        <f t="shared" ca="1" si="71"/>
        <v>171.58249158249157</v>
      </c>
      <c r="N204" s="113">
        <f t="shared" ca="1" si="72"/>
        <v>249.54092500550891</v>
      </c>
      <c r="O204" s="3">
        <f t="shared" ca="1" si="73"/>
        <v>241.94126956215925</v>
      </c>
      <c r="P204" s="3">
        <f t="shared" ca="1" si="74"/>
        <v>222.47473063187061</v>
      </c>
      <c r="Q204" s="3">
        <f t="shared" ca="1" si="75"/>
        <v>225.98669623059865</v>
      </c>
      <c r="R204" s="113">
        <f t="shared" ca="1" si="76"/>
        <v>304.27513732983039</v>
      </c>
      <c r="S204" s="3">
        <f t="shared" ca="1" si="77"/>
        <v>317.87455238535284</v>
      </c>
      <c r="T204" s="3">
        <f t="shared" ca="1" si="78"/>
        <v>292.29843897503707</v>
      </c>
      <c r="U204" s="3">
        <f t="shared" ca="1" si="79"/>
        <v>295.00857632933099</v>
      </c>
    </row>
    <row r="205" spans="1:21" x14ac:dyDescent="0.25">
      <c r="A205" s="2">
        <v>9900</v>
      </c>
      <c r="B205" s="113">
        <f t="shared" ca="1" si="60"/>
        <v>80.699141748638169</v>
      </c>
      <c r="C205" s="3">
        <f t="shared" ca="1" si="61"/>
        <v>78.241486068111456</v>
      </c>
      <c r="D205" s="3">
        <f t="shared" ca="1" si="62"/>
        <v>71.946194085619737</v>
      </c>
      <c r="E205" s="3">
        <f t="shared" ca="1" si="63"/>
        <v>78.241486068111456</v>
      </c>
      <c r="F205" s="113">
        <f t="shared" ca="1" si="64"/>
        <v>137.18854097268488</v>
      </c>
      <c r="G205" s="3">
        <f t="shared" ca="1" si="65"/>
        <v>133.01052631578949</v>
      </c>
      <c r="H205" s="3">
        <f t="shared" ca="1" si="66"/>
        <v>110.39724793185354</v>
      </c>
      <c r="I205" s="3">
        <f t="shared" ca="1" si="67"/>
        <v>120.05700712589073</v>
      </c>
      <c r="J205" s="113">
        <f t="shared" ca="1" si="68"/>
        <v>191.6604616530156</v>
      </c>
      <c r="K205" s="3">
        <f t="shared" ca="1" si="69"/>
        <v>185.82352941176467</v>
      </c>
      <c r="L205" s="3">
        <f t="shared" ca="1" si="70"/>
        <v>159.38697318007664</v>
      </c>
      <c r="M205" s="3">
        <f t="shared" ca="1" si="71"/>
        <v>173.33333333333334</v>
      </c>
      <c r="N205" s="113">
        <f t="shared" ca="1" si="72"/>
        <v>252.08726097495284</v>
      </c>
      <c r="O205" s="3">
        <f t="shared" ca="1" si="73"/>
        <v>244.41005802707929</v>
      </c>
      <c r="P205" s="3">
        <f t="shared" ca="1" si="74"/>
        <v>224.74488094444072</v>
      </c>
      <c r="Q205" s="3">
        <f t="shared" ca="1" si="75"/>
        <v>228.29268292682929</v>
      </c>
      <c r="R205" s="113">
        <f t="shared" ca="1" si="76"/>
        <v>307.3799856699307</v>
      </c>
      <c r="S205" s="3">
        <f t="shared" ca="1" si="77"/>
        <v>321.11817026683599</v>
      </c>
      <c r="T205" s="3">
        <f t="shared" ca="1" si="78"/>
        <v>295.28107610743541</v>
      </c>
      <c r="U205" s="3">
        <f t="shared" ca="1" si="79"/>
        <v>298.01886792452825</v>
      </c>
    </row>
    <row r="206" spans="1:21" x14ac:dyDescent="0.25">
      <c r="A206" s="2">
        <v>10000</v>
      </c>
      <c r="B206" s="114">
        <f t="shared" ca="1" si="60"/>
        <v>81.514284594583998</v>
      </c>
      <c r="C206" s="111">
        <f t="shared" ca="1" si="61"/>
        <v>79.031804109203478</v>
      </c>
      <c r="D206" s="109">
        <f t="shared" ca="1" si="62"/>
        <v>72.672923318807804</v>
      </c>
      <c r="E206" s="3">
        <f t="shared" ca="1" si="63"/>
        <v>79.031804109203478</v>
      </c>
      <c r="F206" s="114">
        <f t="shared" ca="1" si="64"/>
        <v>138.57428381079279</v>
      </c>
      <c r="G206" s="111">
        <f t="shared" ca="1" si="65"/>
        <v>134.35406698564591</v>
      </c>
      <c r="H206" s="109">
        <f t="shared" ca="1" si="66"/>
        <v>111.51237164833692</v>
      </c>
      <c r="I206" s="3">
        <f t="shared" ca="1" si="67"/>
        <v>121.26970416756637</v>
      </c>
      <c r="J206" s="114">
        <f t="shared" ca="1" si="68"/>
        <v>193.59642591213697</v>
      </c>
      <c r="K206" s="111">
        <f t="shared" ca="1" si="69"/>
        <v>187.70053475935822</v>
      </c>
      <c r="L206" s="109">
        <f t="shared" ca="1" si="70"/>
        <v>160.99694260613799</v>
      </c>
      <c r="M206" s="3">
        <f t="shared" ca="1" si="71"/>
        <v>175.08417508417506</v>
      </c>
      <c r="N206" s="114">
        <f t="shared" ca="1" si="72"/>
        <v>254.63359694439686</v>
      </c>
      <c r="O206" s="111">
        <f t="shared" ca="1" si="73"/>
        <v>246.87884649199927</v>
      </c>
      <c r="P206" s="109">
        <f t="shared" ca="1" si="74"/>
        <v>227.0150312570108</v>
      </c>
      <c r="Q206" s="3">
        <f t="shared" ca="1" si="75"/>
        <v>230.59866962305983</v>
      </c>
      <c r="R206" s="114">
        <f t="shared" ca="1" si="76"/>
        <v>310.48483401003108</v>
      </c>
      <c r="S206" s="111">
        <f t="shared" ca="1" si="77"/>
        <v>324.36178814831925</v>
      </c>
      <c r="T206" s="109">
        <f t="shared" ca="1" si="78"/>
        <v>298.26371323983381</v>
      </c>
      <c r="U206" s="3">
        <f t="shared" ca="1" si="79"/>
        <v>301.02915951972557</v>
      </c>
    </row>
    <row r="208" spans="1:21" x14ac:dyDescent="0.25">
      <c r="B208" s="123" t="s">
        <v>1</v>
      </c>
      <c r="C208" s="123"/>
      <c r="D208" s="123" t="s">
        <v>9</v>
      </c>
      <c r="E208" s="123"/>
      <c r="F208" s="124" t="s">
        <v>10</v>
      </c>
      <c r="G208" s="124"/>
      <c r="H208" s="125" t="s">
        <v>8</v>
      </c>
      <c r="I208" s="125"/>
    </row>
    <row r="209" spans="1:9" x14ac:dyDescent="0.25">
      <c r="A209" s="58" t="s">
        <v>7</v>
      </c>
      <c r="B209" s="121">
        <v>4.266</v>
      </c>
      <c r="C209" s="122"/>
      <c r="D209" s="121">
        <v>4.4000000000000004</v>
      </c>
      <c r="E209" s="122"/>
      <c r="F209" s="120">
        <v>4.7850000000000001</v>
      </c>
      <c r="G209" s="120"/>
      <c r="H209" s="120">
        <v>4.4000000000000004</v>
      </c>
      <c r="I209" s="120"/>
    </row>
    <row r="210" spans="1:9" x14ac:dyDescent="0.25">
      <c r="A210" s="58"/>
      <c r="B210" s="121"/>
      <c r="C210" s="122"/>
      <c r="D210" s="121"/>
      <c r="E210" s="122"/>
      <c r="F210" s="120"/>
      <c r="G210" s="120"/>
      <c r="H210" s="120"/>
      <c r="I210" s="120"/>
    </row>
    <row r="211" spans="1:9" x14ac:dyDescent="0.25">
      <c r="A211" s="58" t="s">
        <v>2</v>
      </c>
      <c r="B211" s="121">
        <v>3.23</v>
      </c>
      <c r="C211" s="122"/>
      <c r="D211" s="121">
        <v>3.23</v>
      </c>
      <c r="E211" s="122"/>
      <c r="F211" s="120">
        <v>3.23</v>
      </c>
      <c r="G211" s="120"/>
      <c r="H211" s="120">
        <v>3.23</v>
      </c>
      <c r="I211" s="120"/>
    </row>
    <row r="212" spans="1:9" x14ac:dyDescent="0.25">
      <c r="A212" s="58" t="s">
        <v>3</v>
      </c>
      <c r="B212" s="121">
        <v>1.9</v>
      </c>
      <c r="C212" s="122"/>
      <c r="D212" s="121">
        <v>1.9</v>
      </c>
      <c r="E212" s="122"/>
      <c r="F212" s="120">
        <v>2.105</v>
      </c>
      <c r="G212" s="120"/>
      <c r="H212" s="120">
        <v>2.105</v>
      </c>
      <c r="I212" s="120"/>
    </row>
    <row r="213" spans="1:9" x14ac:dyDescent="0.25">
      <c r="A213" s="58" t="s">
        <v>4</v>
      </c>
      <c r="B213" s="121">
        <v>1.36</v>
      </c>
      <c r="C213" s="122"/>
      <c r="D213" s="121">
        <v>1.36</v>
      </c>
      <c r="E213" s="122"/>
      <c r="F213" s="120">
        <v>1.458</v>
      </c>
      <c r="G213" s="120"/>
      <c r="H213" s="120">
        <v>1.458</v>
      </c>
      <c r="I213" s="120"/>
    </row>
    <row r="214" spans="1:9" x14ac:dyDescent="0.25">
      <c r="A214" s="58" t="s">
        <v>5</v>
      </c>
      <c r="B214" s="121">
        <v>1.034</v>
      </c>
      <c r="C214" s="122"/>
      <c r="D214" s="121">
        <v>1.034</v>
      </c>
      <c r="E214" s="122"/>
      <c r="F214" s="120">
        <v>1.034</v>
      </c>
      <c r="G214" s="120"/>
      <c r="H214" s="120">
        <v>1.107</v>
      </c>
      <c r="I214" s="120"/>
    </row>
    <row r="215" spans="1:9" x14ac:dyDescent="0.25">
      <c r="A215" s="58" t="s">
        <v>6</v>
      </c>
      <c r="B215" s="121">
        <v>0.84799999999999998</v>
      </c>
      <c r="C215" s="122"/>
      <c r="D215" s="121">
        <v>0.78700000000000003</v>
      </c>
      <c r="E215" s="122"/>
      <c r="F215" s="120">
        <v>0.78700000000000003</v>
      </c>
      <c r="G215" s="120"/>
      <c r="H215" s="120">
        <v>0.84799999999999998</v>
      </c>
      <c r="I215" s="120"/>
    </row>
    <row r="216" spans="1:9" x14ac:dyDescent="0.25">
      <c r="I216" s="8"/>
    </row>
    <row r="217" spans="1:9" x14ac:dyDescent="0.25">
      <c r="A217" t="s">
        <v>14</v>
      </c>
      <c r="B217" t="s">
        <v>48</v>
      </c>
      <c r="C217" s="8"/>
      <c r="D217" t="s">
        <v>49</v>
      </c>
      <c r="I217" s="8"/>
    </row>
  </sheetData>
  <mergeCells count="89">
    <mergeCell ref="T99:U99"/>
    <mergeCell ref="T100:U100"/>
    <mergeCell ref="T101:U101"/>
    <mergeCell ref="T102:U102"/>
    <mergeCell ref="T103:U103"/>
    <mergeCell ref="P101:Q101"/>
    <mergeCell ref="P102:Q102"/>
    <mergeCell ref="P103:Q103"/>
    <mergeCell ref="R100:S100"/>
    <mergeCell ref="R101:S101"/>
    <mergeCell ref="R102:S102"/>
    <mergeCell ref="R103:S103"/>
    <mergeCell ref="L101:M101"/>
    <mergeCell ref="L102:M102"/>
    <mergeCell ref="L103:M103"/>
    <mergeCell ref="N100:O100"/>
    <mergeCell ref="N101:O101"/>
    <mergeCell ref="N102:O102"/>
    <mergeCell ref="N103:O103"/>
    <mergeCell ref="L99:M99"/>
    <mergeCell ref="N99:O99"/>
    <mergeCell ref="P99:Q99"/>
    <mergeCell ref="R99:S99"/>
    <mergeCell ref="L100:M100"/>
    <mergeCell ref="P100:Q100"/>
    <mergeCell ref="B98:C98"/>
    <mergeCell ref="D98:E98"/>
    <mergeCell ref="F98:G98"/>
    <mergeCell ref="H98:I98"/>
    <mergeCell ref="B99:C99"/>
    <mergeCell ref="D99:E99"/>
    <mergeCell ref="F99:G99"/>
    <mergeCell ref="H99:I99"/>
    <mergeCell ref="B100:C100"/>
    <mergeCell ref="D100:E100"/>
    <mergeCell ref="F100:G100"/>
    <mergeCell ref="H100:I100"/>
    <mergeCell ref="B101:C101"/>
    <mergeCell ref="D101:E101"/>
    <mergeCell ref="F101:G101"/>
    <mergeCell ref="H101:I101"/>
    <mergeCell ref="B102:C102"/>
    <mergeCell ref="D102:E102"/>
    <mergeCell ref="F102:G102"/>
    <mergeCell ref="H102:I102"/>
    <mergeCell ref="B103:C103"/>
    <mergeCell ref="D103:E103"/>
    <mergeCell ref="F103:G103"/>
    <mergeCell ref="H103:I103"/>
    <mergeCell ref="B104:C104"/>
    <mergeCell ref="D104:E104"/>
    <mergeCell ref="F104:G104"/>
    <mergeCell ref="H104:I104"/>
    <mergeCell ref="B105:C105"/>
    <mergeCell ref="D105:E105"/>
    <mergeCell ref="F105:G105"/>
    <mergeCell ref="H105:I105"/>
    <mergeCell ref="B208:C208"/>
    <mergeCell ref="D208:E208"/>
    <mergeCell ref="F208:G208"/>
    <mergeCell ref="H208:I208"/>
    <mergeCell ref="B209:C209"/>
    <mergeCell ref="D209:E209"/>
    <mergeCell ref="F209:G209"/>
    <mergeCell ref="H209:I209"/>
    <mergeCell ref="B210:C210"/>
    <mergeCell ref="D210:E210"/>
    <mergeCell ref="F210:G210"/>
    <mergeCell ref="H210:I210"/>
    <mergeCell ref="B211:C211"/>
    <mergeCell ref="D211:E211"/>
    <mergeCell ref="F211:G211"/>
    <mergeCell ref="H211:I211"/>
    <mergeCell ref="B212:C212"/>
    <mergeCell ref="D212:E212"/>
    <mergeCell ref="F212:G212"/>
    <mergeCell ref="H212:I212"/>
    <mergeCell ref="B213:C213"/>
    <mergeCell ref="D213:E213"/>
    <mergeCell ref="F213:G213"/>
    <mergeCell ref="H213:I213"/>
    <mergeCell ref="B214:C214"/>
    <mergeCell ref="D214:E214"/>
    <mergeCell ref="F214:G214"/>
    <mergeCell ref="H214:I214"/>
    <mergeCell ref="B215:C215"/>
    <mergeCell ref="D215:E215"/>
    <mergeCell ref="F215:G215"/>
    <mergeCell ref="H215:I215"/>
  </mergeCells>
  <pageMargins left="0.70866141732283472" right="0.70866141732283472" top="0.78740157480314965" bottom="0.78740157480314965" header="0.31496062992125984" footer="0.31496062992125984"/>
  <pageSetup paperSize="8" scale="72" fitToHeight="0" orientation="landscape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kmh Tabelle kurz</vt:lpstr>
      <vt:lpstr>kmh Tabelle detailliert</vt:lpstr>
      <vt:lpstr>'kmh Tabelle kurz'!Druckbereich</vt:lpstr>
      <vt:lpstr>Tabelle1!Druckbereich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2015-08-16T14:52:30Z</dcterms:modified>
</cp:coreProperties>
</file>